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שלישי 2020\"/>
    </mc:Choice>
  </mc:AlternateContent>
  <xr:revisionPtr revIDLastSave="0" documentId="13_ncr:1_{4A347D39-8377-4FC4-8D0A-96E2A5AA5F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12" i="27"/>
  <c r="C18" i="27"/>
</calcChain>
</file>

<file path=xl/sharedStrings.xml><?xml version="1.0" encoding="utf-8"?>
<sst xmlns="http://schemas.openxmlformats.org/spreadsheetml/2006/main" count="4802" uniqueCount="1200">
  <si>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</si>
  <si>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</si>
  <si>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</si>
  <si>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</si>
  <si>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</si>
  <si>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</si>
  <si>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</si>
  <si>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</si>
  <si>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</si>
  <si>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</si>
  <si>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</si>
  <si>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</si>
  <si>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</si>
  <si>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</si>
  <si>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</si>
  <si>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</si>
  <si>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</si>
  <si>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</si>
  <si>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</si>
  <si>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</si>
  <si>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</si>
  <si>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</si>
  <si>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</si>
  <si>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</si>
  <si>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</si>
  <si>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</si>
  <si>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</si>
  <si>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</si>
  <si>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</si>
  <si>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</si>
  <si>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</si>
  <si>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</si>
  <si>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</si>
  <si>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</si>
  <si>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</si>
  <si>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</si>
  <si>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</si>
  <si>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</si>
  <si>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</si>
  <si>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</si>
  <si>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</si>
  <si>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</si>
  <si>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</si>
  <si>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</si>
  <si>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</si>
  <si>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</si>
  <si>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</si>
  <si>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</si>
  <si>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</si>
  <si>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</si>
  <si>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</si>
  <si>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</si>
  <si>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</si>
  <si>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</si>
  <si>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</si>
  <si>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</si>
  <si>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</si>
  <si>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</si>
  <si>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</si>
  <si>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</si>
  <si>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</si>
  <si>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</si>
  <si>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</si>
  <si>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</si>
  <si>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</si>
  <si>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</si>
  <si>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</si>
  <si>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</si>
  <si>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</si>
  <si>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</si>
  <si>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</si>
  <si>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</si>
  <si>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</si>
  <si>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</si>
  <si>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</si>
  <si>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</si>
  <si>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</si>
  <si>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</si>
  <si>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</si>
  <si>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</si>
  <si>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</si>
  <si>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</si>
  <si>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</si>
  <si>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</si>
  <si>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</si>
  <si>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</si>
  <si>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</si>
  <si>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</si>
  <si>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</si>
  <si>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</si>
  <si>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</si>
  <si>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</si>
  <si>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</si>
  <si>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</si>
  <si>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</si>
  <si>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</si>
  <si>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</si>
  <si>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</si>
  <si>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</si>
  <si>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</si>
  <si>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</si>
  <si>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</si>
  <si>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</si>
  <si>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</si>
  <si>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</si>
  <si>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</si>
  <si>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</si>
  <si>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</si>
  <si>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</si>
  <si>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</si>
  <si>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</si>
  <si>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</si>
  <si>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</si>
  <si>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</si>
  <si>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</si>
  <si>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</si>
  <si>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</si>
  <si>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</si>
  <si>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</si>
  <si>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</si>
  <si>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</si>
  <si>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</si>
  <si>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</si>
  <si>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</si>
  <si>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</si>
  <si>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</si>
  <si>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</si>
  <si>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</si>
  <si>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</si>
  <si>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</si>
  <si>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</si>
  <si>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</si>
  <si>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</si>
  <si>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</si>
  <si>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</si>
  <si>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</si>
  <si>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</si>
  <si>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</si>
  <si>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</si>
  <si>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</si>
  <si>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</si>
  <si>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</si>
  <si>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</si>
  <si>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</si>
  <si>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</si>
  <si>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</si>
  <si>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</si>
  <si>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</si>
  <si>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</si>
  <si>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</si>
  <si>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</si>
  <si>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</si>
  <si>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</si>
  <si>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</si>
  <si>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</si>
  <si>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</si>
  <si>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</si>
  <si>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</si>
  <si>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</si>
  <si>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</si>
  <si>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</si>
  <si>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</si>
  <si>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</si>
  <si>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</si>
  <si>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</si>
  <si>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</si>
  <si>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</si>
  <si>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</si>
  <si>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</si>
  <si>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</si>
  <si>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</si>
  <si>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</si>
  <si>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</si>
  <si>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</si>
  <si>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</si>
  <si>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</si>
  <si>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</si>
  <si>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</si>
  <si>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</si>
  <si>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</si>
  <si>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</si>
  <si>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</si>
  <si>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</si>
  <si>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</si>
  <si>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</si>
  <si>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</si>
  <si>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</si>
  <si>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</si>
  <si>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</si>
  <si>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</si>
  <si>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</si>
  <si>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</si>
  <si>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</si>
  <si>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</si>
  <si>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</si>
  <si>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</si>
  <si>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</si>
  <si>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</si>
  <si>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חברת הגמל לעובדי האוניברסיטה העברית בע"מ</t>
  </si>
  <si>
    <t>1746תגמולים האוניברסיטה העברית 60 ומעלה</t>
  </si>
  <si>
    <t>7229</t>
  </si>
  <si>
    <t>קוד קופת הגמל</t>
  </si>
  <si>
    <t>510960586-00000000000424-7229-000</t>
  </si>
  <si>
    <t>בהתאם לשיטה שיושמה בדוח הכספי *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</si>
  <si>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</si>
  <si>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</si>
  <si>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</si>
  <si>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</si>
  <si>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</si>
  <si>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</si>
  <si>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</si>
  <si>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</si>
  <si>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</si>
  <si>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</si>
  <si>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</si>
  <si>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</si>
  <si>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</si>
  <si>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</si>
  <si>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</si>
  <si>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</si>
  <si>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</si>
  <si>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</si>
  <si>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</si>
  <si>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</si>
  <si>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</si>
  <si>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</si>
  <si>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</si>
  <si>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</si>
  <si>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</t>
  </si>
  <si>
    <t>9590332</t>
  </si>
  <si>
    <t>RF</t>
  </si>
  <si>
    <t>06/01/20</t>
  </si>
  <si>
    <t>גליל 5904</t>
  </si>
  <si>
    <t>9590431</t>
  </si>
  <si>
    <t>29/03/18</t>
  </si>
  <si>
    <t>ממשל צמודה 0527</t>
  </si>
  <si>
    <t>1140847</t>
  </si>
  <si>
    <t>06/08/20</t>
  </si>
  <si>
    <t>ממשל צמודה 0923</t>
  </si>
  <si>
    <t>1128081</t>
  </si>
  <si>
    <t>19/03/20</t>
  </si>
  <si>
    <t>ממשל צמודה 1025</t>
  </si>
  <si>
    <t>1135912</t>
  </si>
  <si>
    <t>ממשלתי צמודה 922</t>
  </si>
  <si>
    <t>1124056</t>
  </si>
  <si>
    <t>סה"כ לא צמודות</t>
  </si>
  <si>
    <t>סה"כ מלווה קצר מועד</t>
  </si>
  <si>
    <t>סה"כ שחר</t>
  </si>
  <si>
    <t>ממשל שקלית 0121</t>
  </si>
  <si>
    <t>1142223</t>
  </si>
  <si>
    <t>13/05/19</t>
  </si>
  <si>
    <t>ממשל שקלית 0122</t>
  </si>
  <si>
    <t>1123272</t>
  </si>
  <si>
    <t>28/08/18</t>
  </si>
  <si>
    <t>ממשל שקלית 323</t>
  </si>
  <si>
    <t>1126747</t>
  </si>
  <si>
    <t>ממשל שקלית 421</t>
  </si>
  <si>
    <t>1138130</t>
  </si>
  <si>
    <t>ממשלתי שקלי 324</t>
  </si>
  <si>
    <t>1130848</t>
  </si>
  <si>
    <t>ממשלתי שקלית 0142</t>
  </si>
  <si>
    <t>1125400</t>
  </si>
  <si>
    <t>15/05/18</t>
  </si>
  <si>
    <t>ממשלתית שקלית 0.75% 07/22</t>
  </si>
  <si>
    <t>1158104</t>
  </si>
  <si>
    <t>10/08/20</t>
  </si>
  <si>
    <t>ממשלתית שקלית 1.25% 11/22</t>
  </si>
  <si>
    <t>1141225</t>
  </si>
  <si>
    <t>21/08/19</t>
  </si>
  <si>
    <t>סה"כ גילון</t>
  </si>
  <si>
    <t>ממשל משתנה 1121</t>
  </si>
  <si>
    <t>1127646</t>
  </si>
  <si>
    <t>04/04/18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</si>
  <si>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</si>
  <si>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</si>
  <si>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</si>
  <si>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</si>
  <si>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</si>
  <si>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</si>
  <si>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</si>
  <si>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</si>
  <si>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</si>
  <si>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</si>
  <si>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</si>
  <si>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</t>
  </si>
  <si>
    <t>2310217</t>
  </si>
  <si>
    <t>520032046</t>
  </si>
  <si>
    <t>בנקים</t>
  </si>
  <si>
    <t>מזרחי טפחות הנפ ס 43</t>
  </si>
  <si>
    <t>2310191</t>
  </si>
  <si>
    <t>Aaa.il</t>
  </si>
  <si>
    <t>מזרחי טפחות הנפקות אגח 42</t>
  </si>
  <si>
    <t>2310183</t>
  </si>
  <si>
    <t>פועלים הנפקות סדרה 34</t>
  </si>
  <si>
    <t>1940576</t>
  </si>
  <si>
    <t>520032640</t>
  </si>
  <si>
    <t>לאומי התח נד יד</t>
  </si>
  <si>
    <t>6040299</t>
  </si>
  <si>
    <t>520018078</t>
  </si>
  <si>
    <t>ilAA+</t>
  </si>
  <si>
    <t>נמלי ישראל אגח א</t>
  </si>
  <si>
    <t>1145564</t>
  </si>
  <si>
    <t>513569780</t>
  </si>
  <si>
    <t>נדל"ן מניב בישראל</t>
  </si>
  <si>
    <t>Aa1.il</t>
  </si>
  <si>
    <t>07/05/18</t>
  </si>
  <si>
    <t>עזריאלי אגח ה</t>
  </si>
  <si>
    <t>1156603</t>
  </si>
  <si>
    <t>510960719</t>
  </si>
  <si>
    <t>22/01/19</t>
  </si>
  <si>
    <t>עזריאלי קבוצה אגח ב סחיר</t>
  </si>
  <si>
    <t>1134436</t>
  </si>
  <si>
    <t>פועלים הנפ הת י כתה"נ 10</t>
  </si>
  <si>
    <t>1940402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</si>
  <si>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</si>
  <si>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</si>
  <si>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</si>
  <si>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</si>
  <si>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</si>
  <si>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</si>
  <si>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</si>
  <si>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</si>
  <si>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אמות אגח ד</t>
  </si>
  <si>
    <t>1133149</t>
  </si>
  <si>
    <t>ביג אגח טז</t>
  </si>
  <si>
    <t>1168442</t>
  </si>
  <si>
    <t>513623314</t>
  </si>
  <si>
    <t>07/09/20</t>
  </si>
  <si>
    <t>ביג אגח יז</t>
  </si>
  <si>
    <t>1168459</t>
  </si>
  <si>
    <t>גב ים     אגח ט</t>
  </si>
  <si>
    <t>7590219</t>
  </si>
  <si>
    <t>520001736</t>
  </si>
  <si>
    <t>גב ים סד' ו'</t>
  </si>
  <si>
    <t>7590128</t>
  </si>
  <si>
    <t>ישרס אגח יח</t>
  </si>
  <si>
    <t>6130280</t>
  </si>
  <si>
    <t>520017807</t>
  </si>
  <si>
    <t>אדמה אגח ב</t>
  </si>
  <si>
    <t>1110915</t>
  </si>
  <si>
    <t>520043605</t>
  </si>
  <si>
    <t>כימיה, גומי ופלסטיק</t>
  </si>
  <si>
    <t>ilAA-</t>
  </si>
  <si>
    <t>איגוד הנפקות אג"ח י</t>
  </si>
  <si>
    <t>1154764</t>
  </si>
  <si>
    <t>513668277</t>
  </si>
  <si>
    <t>Aa3.il</t>
  </si>
  <si>
    <t>06/09/18</t>
  </si>
  <si>
    <t>אלוני חץ אגח ח</t>
  </si>
  <si>
    <t>3900271</t>
  </si>
  <si>
    <t>520038506</t>
  </si>
  <si>
    <t>בזק אגח 6</t>
  </si>
  <si>
    <t>2300143</t>
  </si>
  <si>
    <t>520031931</t>
  </si>
  <si>
    <t>ביג אגח טו</t>
  </si>
  <si>
    <t>1162221</t>
  </si>
  <si>
    <t>14/01/20</t>
  </si>
  <si>
    <t>ביג מרכזי קניות יב</t>
  </si>
  <si>
    <t>1156231</t>
  </si>
  <si>
    <t>20/12/18</t>
  </si>
  <si>
    <t>גזית גלוב אגח יא</t>
  </si>
  <si>
    <t>1260546</t>
  </si>
  <si>
    <t>520033234</t>
  </si>
  <si>
    <t>נדל"ן מניב בחו"ל</t>
  </si>
  <si>
    <t>08/12/19</t>
  </si>
  <si>
    <t>גזית גלוב אגח יב</t>
  </si>
  <si>
    <t>1260603</t>
  </si>
  <si>
    <t>17/12/18</t>
  </si>
  <si>
    <t>גזית גלוב אגח יג</t>
  </si>
  <si>
    <t>1260652</t>
  </si>
  <si>
    <t>הפניקס אגח 5</t>
  </si>
  <si>
    <t>7670284</t>
  </si>
  <si>
    <t>520017450</t>
  </si>
  <si>
    <t>ביטוח</t>
  </si>
  <si>
    <t>הראל הנפקות ה</t>
  </si>
  <si>
    <t>1119221</t>
  </si>
  <si>
    <t>513834200</t>
  </si>
  <si>
    <t>מזרחי טפחות אגח א'</t>
  </si>
  <si>
    <t>6950083</t>
  </si>
  <si>
    <t>520000522</t>
  </si>
  <si>
    <t>מליסרון אג"ח יג</t>
  </si>
  <si>
    <t>3230224</t>
  </si>
  <si>
    <t>520037789</t>
  </si>
  <si>
    <t>מליסרון אגח ו</t>
  </si>
  <si>
    <t>3230125</t>
  </si>
  <si>
    <t>רבוע נדלן ו 026</t>
  </si>
  <si>
    <t>1140607</t>
  </si>
  <si>
    <t>513765859</t>
  </si>
  <si>
    <t>ilA+</t>
  </si>
  <si>
    <t>אלבר אגח טז 062024</t>
  </si>
  <si>
    <t>1139823</t>
  </si>
  <si>
    <t>512025891</t>
  </si>
  <si>
    <t>ilA</t>
  </si>
  <si>
    <t>אלדן תחבורה אגח ה</t>
  </si>
  <si>
    <t>1155357</t>
  </si>
  <si>
    <t>510454333</t>
  </si>
  <si>
    <t>02/04/19</t>
  </si>
  <si>
    <t>אשדר אגח ג</t>
  </si>
  <si>
    <t>1123884</t>
  </si>
  <si>
    <t>510609761</t>
  </si>
  <si>
    <t>בנייה</t>
  </si>
  <si>
    <t>נכסים ובניין  ו</t>
  </si>
  <si>
    <t>6990188</t>
  </si>
  <si>
    <t>520025438</t>
  </si>
  <si>
    <t>A2.il</t>
  </si>
  <si>
    <t>או פי סי אגח ב'</t>
  </si>
  <si>
    <t>1166057</t>
  </si>
  <si>
    <t>514401702</t>
  </si>
  <si>
    <t>אנרגיה</t>
  </si>
  <si>
    <t>ilA-</t>
  </si>
  <si>
    <t>26/04/20</t>
  </si>
  <si>
    <t>נכסים ובנין ד</t>
  </si>
  <si>
    <t>6990154</t>
  </si>
  <si>
    <t>08/01/20</t>
  </si>
  <si>
    <t>מניבים ריט אגח ב</t>
  </si>
  <si>
    <t>1155928</t>
  </si>
  <si>
    <t>515327120</t>
  </si>
  <si>
    <t>לא מדורג</t>
  </si>
  <si>
    <t>29/11/18</t>
  </si>
  <si>
    <t>מזרחי אגח 41</t>
  </si>
  <si>
    <t>2310175</t>
  </si>
  <si>
    <t>מזרחי הנפקות 40</t>
  </si>
  <si>
    <t>2310167</t>
  </si>
  <si>
    <t>פועלים הנפ כתהתח יא</t>
  </si>
  <si>
    <t>1940410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</si>
  <si>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</si>
  <si>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</si>
  <si>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</si>
  <si>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</si>
  <si>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</si>
  <si>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</si>
  <si>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</si>
  <si>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</si>
  <si>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12/09/18</t>
  </si>
  <si>
    <t>מגדל הון  אגח ד</t>
  </si>
  <si>
    <t>1137033</t>
  </si>
  <si>
    <t>513230029</t>
  </si>
  <si>
    <t>שופרסל אגח ה</t>
  </si>
  <si>
    <t>7770209</t>
  </si>
  <si>
    <t>520022732</t>
  </si>
  <si>
    <t>מסחר</t>
  </si>
  <si>
    <t>שופרסל אגח ז</t>
  </si>
  <si>
    <t>7770258</t>
  </si>
  <si>
    <t>20/01/19</t>
  </si>
  <si>
    <t>אגוד הנפקות אגח יב 2024</t>
  </si>
  <si>
    <t>1160167</t>
  </si>
  <si>
    <t>05/09/19</t>
  </si>
  <si>
    <t>אלוני חץ  אגח ט</t>
  </si>
  <si>
    <t>3900354</t>
  </si>
  <si>
    <t>מגדל הון אגח ז</t>
  </si>
  <si>
    <t>1156041</t>
  </si>
  <si>
    <t>16/12/18</t>
  </si>
  <si>
    <t>אלקו החזקות יא</t>
  </si>
  <si>
    <t>6940167</t>
  </si>
  <si>
    <t>520025370</t>
  </si>
  <si>
    <t>השקעה ואחזקות</t>
  </si>
  <si>
    <t>אלקטרה אגח ה</t>
  </si>
  <si>
    <t>7390222</t>
  </si>
  <si>
    <t>520028911</t>
  </si>
  <si>
    <t>10/12/18</t>
  </si>
  <si>
    <t>פרטנר אגח ז</t>
  </si>
  <si>
    <t>1156397</t>
  </si>
  <si>
    <t>520044314</t>
  </si>
  <si>
    <t>06/01/19</t>
  </si>
  <si>
    <t>אזורים אגח 13</t>
  </si>
  <si>
    <t>7150410</t>
  </si>
  <si>
    <t>520025990</t>
  </si>
  <si>
    <t>21/06/20</t>
  </si>
  <si>
    <t>אלבר אגח טו</t>
  </si>
  <si>
    <t>1138536</t>
  </si>
  <si>
    <t>אנרג'יקס אגח א</t>
  </si>
  <si>
    <t>1161751</t>
  </si>
  <si>
    <t>513901371</t>
  </si>
  <si>
    <t>15/12/19</t>
  </si>
  <si>
    <t>אפי נכסים אגח י</t>
  </si>
  <si>
    <t>1160878</t>
  </si>
  <si>
    <t>510560188</t>
  </si>
  <si>
    <t>06/10/19</t>
  </si>
  <si>
    <t>אשטרום קב אגח ג</t>
  </si>
  <si>
    <t>1140102</t>
  </si>
  <si>
    <t>510381601</t>
  </si>
  <si>
    <t>23/10/18</t>
  </si>
  <si>
    <t>חברה לישראל 10</t>
  </si>
  <si>
    <t>5760236</t>
  </si>
  <si>
    <t>520028010</t>
  </si>
  <si>
    <t>בזן אגח י</t>
  </si>
  <si>
    <t>2590511</t>
  </si>
  <si>
    <t>520036658</t>
  </si>
  <si>
    <t>16/09/19</t>
  </si>
  <si>
    <t>בי קום אגח ג</t>
  </si>
  <si>
    <t>1139203</t>
  </si>
  <si>
    <t>512832742</t>
  </si>
  <si>
    <t>בי קומיונק אגח ד</t>
  </si>
  <si>
    <t>1161298</t>
  </si>
  <si>
    <t>04/12/19</t>
  </si>
  <si>
    <t>ביג       אגח י</t>
  </si>
  <si>
    <t>1143023</t>
  </si>
  <si>
    <t>דלק תמלוגים אגח א</t>
  </si>
  <si>
    <t>1147479</t>
  </si>
  <si>
    <t>514837111</t>
  </si>
  <si>
    <t>חיפושי נפט וגז</t>
  </si>
  <si>
    <t>03/06/18</t>
  </si>
  <si>
    <t>תמר פטרו אגח ב</t>
  </si>
  <si>
    <t>1143593</t>
  </si>
  <si>
    <t>515334662</t>
  </si>
  <si>
    <t>A1.il</t>
  </si>
  <si>
    <t>בזן  אגח ט</t>
  </si>
  <si>
    <t>2590461</t>
  </si>
  <si>
    <t>בזן אגח ו</t>
  </si>
  <si>
    <t>2590396</t>
  </si>
  <si>
    <t>פננטפארק אגח א</t>
  </si>
  <si>
    <t>1142371</t>
  </si>
  <si>
    <t>1504619</t>
  </si>
  <si>
    <t>חלל תקש אגח טז</t>
  </si>
  <si>
    <t>1139922</t>
  </si>
  <si>
    <t>511396046</t>
  </si>
  <si>
    <t>סה"כ אחר</t>
  </si>
  <si>
    <t>ICLIT 6 3/8 05/31/38</t>
  </si>
  <si>
    <t>IL0028103310</t>
  </si>
  <si>
    <t>בלומברג</t>
  </si>
  <si>
    <t>Materials</t>
  </si>
  <si>
    <t>BBB-</t>
  </si>
  <si>
    <t>S&amp;P</t>
  </si>
  <si>
    <t>28/05/18</t>
  </si>
  <si>
    <t>סה"כ תל אביב 35</t>
  </si>
  <si>
    <t>מיטרוניקס</t>
  </si>
  <si>
    <t>1091065</t>
  </si>
  <si>
    <t>511527202</t>
  </si>
  <si>
    <t>אלקטרוניקה ואופטיקה</t>
  </si>
  <si>
    <t>פניקס 1</t>
  </si>
  <si>
    <t>767012</t>
  </si>
  <si>
    <t>אלביט מערכות</t>
  </si>
  <si>
    <t>1081124</t>
  </si>
  <si>
    <t>520043027</t>
  </si>
  <si>
    <t>ביטחוניות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</si>
  <si>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</si>
  <si>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</si>
  <si>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</si>
  <si>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</si>
  <si>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</si>
  <si>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</si>
  <si>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</si>
  <si>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</si>
  <si>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</si>
  <si>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</si>
  <si>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</si>
  <si>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</si>
  <si>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</si>
  <si>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</si>
  <si>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</si>
  <si>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אנרג'יאן</t>
  </si>
  <si>
    <t>1155290</t>
  </si>
  <si>
    <t>1762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</si>
  <si>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</si>
  <si>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</si>
  <si>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</si>
  <si>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</si>
  <si>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</si>
  <si>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</si>
  <si>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</si>
  <si>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</si>
  <si>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</si>
  <si>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איי.אפ.אפ</t>
  </si>
  <si>
    <t>1155019</t>
  </si>
  <si>
    <t>1760</t>
  </si>
  <si>
    <t>מזון</t>
  </si>
  <si>
    <t>שטראוס</t>
  </si>
  <si>
    <t>746016</t>
  </si>
  <si>
    <t>520003781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</si>
  <si>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</si>
  <si>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</si>
  <si>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</si>
  <si>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</si>
  <si>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</si>
  <si>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</si>
  <si>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</si>
  <si>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</si>
  <si>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</si>
  <si>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</si>
  <si>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</si>
  <si>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</si>
  <si>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מבני תעשיה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</si>
  <si>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</si>
  <si>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</si>
  <si>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</si>
  <si>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</si>
  <si>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</si>
  <si>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</si>
  <si>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</si>
  <si>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</si>
  <si>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</si>
  <si>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</si>
  <si>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</si>
  <si>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</si>
  <si>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</si>
  <si>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אורמת טכנולוגיות</t>
  </si>
  <si>
    <t>1134402</t>
  </si>
  <si>
    <t>2250</t>
  </si>
  <si>
    <t>אנרג'יקס</t>
  </si>
  <si>
    <t>1123355</t>
  </si>
  <si>
    <t>מטריקס</t>
  </si>
  <si>
    <t>445015</t>
  </si>
  <si>
    <t>520039413</t>
  </si>
  <si>
    <t>שירותי מידע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</si>
  <si>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</si>
  <si>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</si>
  <si>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</si>
  <si>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</si>
  <si>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</si>
  <si>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</si>
  <si>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</si>
  <si>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</si>
  <si>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520025602</t>
  </si>
  <si>
    <t>פוקס- ויזל</t>
  </si>
  <si>
    <t>1087022</t>
  </si>
  <si>
    <t>512157603</t>
  </si>
  <si>
    <t>בזן</t>
  </si>
  <si>
    <t>2590248</t>
  </si>
  <si>
    <t>פז נפט</t>
  </si>
  <si>
    <t>1100007</t>
  </si>
  <si>
    <t>510216054</t>
  </si>
  <si>
    <t>קמהדע</t>
  </si>
  <si>
    <t>1094119</t>
  </si>
  <si>
    <t>511524605</t>
  </si>
  <si>
    <t>ביוטכנולוגיה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</si>
  <si>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</si>
  <si>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</si>
  <si>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</si>
  <si>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</si>
  <si>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</si>
  <si>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</si>
  <si>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</si>
  <si>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</si>
  <si>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</si>
  <si>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פיבי</t>
  </si>
  <si>
    <t>763011</t>
  </si>
  <si>
    <t>520029026</t>
  </si>
  <si>
    <t>אקויטל</t>
  </si>
  <si>
    <t>755017</t>
  </si>
  <si>
    <t>520030859</t>
  </si>
  <si>
    <t>חברה לישראל</t>
  </si>
  <si>
    <t>576017</t>
  </si>
  <si>
    <t>ערד</t>
  </si>
  <si>
    <t>731018</t>
  </si>
  <si>
    <t>520025198</t>
  </si>
  <si>
    <t>קנון</t>
  </si>
  <si>
    <t>1134139</t>
  </si>
  <si>
    <t>1635</t>
  </si>
  <si>
    <t>ישראמקו יהש</t>
  </si>
  <si>
    <t>232017</t>
  </si>
  <si>
    <t>550010003</t>
  </si>
  <si>
    <t>רציו יהש</t>
  </si>
  <si>
    <t>394015</t>
  </si>
  <si>
    <t>550012777</t>
  </si>
  <si>
    <t>רמי לוי</t>
  </si>
  <si>
    <t>1104249</t>
  </si>
  <si>
    <t>513770669</t>
  </si>
  <si>
    <t>אינרום</t>
  </si>
  <si>
    <t>1132356</t>
  </si>
  <si>
    <t>515001659</t>
  </si>
  <si>
    <t>המלט</t>
  </si>
  <si>
    <t>1080324</t>
  </si>
  <si>
    <t>520041575</t>
  </si>
  <si>
    <t>אפריקה נכסים</t>
  </si>
  <si>
    <t>1091354</t>
  </si>
  <si>
    <t>בראק קפיטל</t>
  </si>
  <si>
    <t>1121607</t>
  </si>
  <si>
    <t>1560</t>
  </si>
  <si>
    <t>גזית גלוב</t>
  </si>
  <si>
    <t>126011</t>
  </si>
  <si>
    <t>סאמיט</t>
  </si>
  <si>
    <t>1081686</t>
  </si>
  <si>
    <t>520043720</t>
  </si>
  <si>
    <t>ביג</t>
  </si>
  <si>
    <t>1097260</t>
  </si>
  <si>
    <t>גב ים</t>
  </si>
  <si>
    <t>759019</t>
  </si>
  <si>
    <t>ישרס</t>
  </si>
  <si>
    <t>613034</t>
  </si>
  <si>
    <t>מגה אור</t>
  </si>
  <si>
    <t>1104488</t>
  </si>
  <si>
    <t>513257873</t>
  </si>
  <si>
    <t>סלע נדלן</t>
  </si>
  <si>
    <t>1109644</t>
  </si>
  <si>
    <t>513992529</t>
  </si>
  <si>
    <t>רבוע נדלן</t>
  </si>
  <si>
    <t>1098565</t>
  </si>
  <si>
    <t>ריט 1</t>
  </si>
  <si>
    <t>1098920</t>
  </si>
  <si>
    <t>513821488</t>
  </si>
  <si>
    <t>נייר חדרה</t>
  </si>
  <si>
    <t>632018</t>
  </si>
  <si>
    <t>520018383</t>
  </si>
  <si>
    <t>עץ, נייר ודפוס</t>
  </si>
  <si>
    <t>אודיוקודס</t>
  </si>
  <si>
    <t>1082965</t>
  </si>
  <si>
    <t>520044132</t>
  </si>
  <si>
    <t>ציוד תקשורת</t>
  </si>
  <si>
    <t>גילת</t>
  </si>
  <si>
    <t>1082510</t>
  </si>
  <si>
    <t>520038936</t>
  </si>
  <si>
    <t>אנלייט אנרגיה</t>
  </si>
  <si>
    <t>720011</t>
  </si>
  <si>
    <t>520041146</t>
  </si>
  <si>
    <t>דוראל אנרגיה</t>
  </si>
  <si>
    <t>1166768</t>
  </si>
  <si>
    <t>515364891</t>
  </si>
  <si>
    <t>חילן טק</t>
  </si>
  <si>
    <t>1084698</t>
  </si>
  <si>
    <t>520039942</t>
  </si>
  <si>
    <t>ישראכרט</t>
  </si>
  <si>
    <t>1157403</t>
  </si>
  <si>
    <t>510706153</t>
  </si>
  <si>
    <t>מג'יק</t>
  </si>
  <si>
    <t>1082312</t>
  </si>
  <si>
    <t>520036740</t>
  </si>
  <si>
    <t>פרטנר</t>
  </si>
  <si>
    <t>1083484</t>
  </si>
  <si>
    <t>סלקום</t>
  </si>
  <si>
    <t>1101534</t>
  </si>
  <si>
    <t>511930125</t>
  </si>
  <si>
    <t>סה"כ מניות היתר</t>
  </si>
  <si>
    <t>ג'נריישן קפיטל</t>
  </si>
  <si>
    <t>1156926</t>
  </si>
  <si>
    <t>515846558</t>
  </si>
  <si>
    <t>נאוויטס פט יהש</t>
  </si>
  <si>
    <t>1141969</t>
  </si>
  <si>
    <t>550263107</t>
  </si>
  <si>
    <t>נכסים ובנין</t>
  </si>
  <si>
    <t>699017</t>
  </si>
  <si>
    <t>אל על</t>
  </si>
  <si>
    <t>1087824</t>
  </si>
  <si>
    <t>520017146</t>
  </si>
  <si>
    <t>סה"כ call 001 אופציות</t>
  </si>
  <si>
    <t>UROGEN PHARMA LTD</t>
  </si>
  <si>
    <t>IL0011407140</t>
  </si>
  <si>
    <t>NASDAQ</t>
  </si>
  <si>
    <t>2313</t>
  </si>
  <si>
    <t>Other</t>
  </si>
  <si>
    <t>CYBERARK SOFTWARE LTD</t>
  </si>
  <si>
    <t>IL0011334468</t>
  </si>
  <si>
    <t>2296</t>
  </si>
  <si>
    <t>Software &amp; Services</t>
  </si>
  <si>
    <t>CHECK POINT SOFTWARE TECH</t>
  </si>
  <si>
    <t>IL0010824113</t>
  </si>
  <si>
    <t>520042821</t>
  </si>
  <si>
    <t>GAMIDA CELL LTD</t>
  </si>
  <si>
    <t>IL0011552663</t>
  </si>
  <si>
    <t>512601204</t>
  </si>
  <si>
    <t>Telecommunication Services</t>
  </si>
  <si>
    <t>SOLAREDGE TECHN</t>
  </si>
  <si>
    <t>US83417M1045</t>
  </si>
  <si>
    <t>27183</t>
  </si>
  <si>
    <t>Energy</t>
  </si>
  <si>
    <t>ENERGEAN OIL &amp; GAS PLC</t>
  </si>
  <si>
    <t>GB00BG12Y042</t>
  </si>
  <si>
    <t>LSE</t>
  </si>
  <si>
    <t>ANCHIANO THE-AD</t>
  </si>
  <si>
    <t>US03280X1028</t>
  </si>
  <si>
    <t>27903</t>
  </si>
  <si>
    <t>Pharmaceuticals &amp; Biotechnology</t>
  </si>
  <si>
    <t>ASTRAZENECA PLC</t>
  </si>
  <si>
    <t>US0463531089</t>
  </si>
  <si>
    <t>12106</t>
  </si>
  <si>
    <t>PLURISTEM THERAPEUTICS INC</t>
  </si>
  <si>
    <t>US72940R1023</t>
  </si>
  <si>
    <t>27794</t>
  </si>
  <si>
    <t>MYLAN NV</t>
  </si>
  <si>
    <t>NL0011031208</t>
  </si>
  <si>
    <t>1655</t>
  </si>
  <si>
    <t>NOVO NORDISK A/S</t>
  </si>
  <si>
    <t>us6701002056</t>
  </si>
  <si>
    <t>10654</t>
  </si>
  <si>
    <t>סה"כ שמחקות מדדי מניות בישראל</t>
  </si>
  <si>
    <t>הרל תא טכנולוגי</t>
  </si>
  <si>
    <t>1161827</t>
  </si>
  <si>
    <t>511776783</t>
  </si>
  <si>
    <t>מניות</t>
  </si>
  <si>
    <t>MTF סל תא 125</t>
  </si>
  <si>
    <t>1150283</t>
  </si>
  <si>
    <t>511303661</t>
  </si>
  <si>
    <t>סה"כ שמחקות מדדי מניות בחו"ל</t>
  </si>
  <si>
    <t>הראל סל (4D) ‏ISE Cyber Security</t>
  </si>
  <si>
    <t>1150374</t>
  </si>
  <si>
    <t>הראל סל (4D) ‏S&amp;P Industrial</t>
  </si>
  <si>
    <t>1149285</t>
  </si>
  <si>
    <t>MTF סל (S&amp;P 500 (4D</t>
  </si>
  <si>
    <t>1150333</t>
  </si>
  <si>
    <t>SpUSA&amp;D.MTF</t>
  </si>
  <si>
    <t>1150341</t>
  </si>
  <si>
    <t>STX600.MTF</t>
  </si>
  <si>
    <t>1150226</t>
  </si>
  <si>
    <t>סל mtf Trave l&amp; Vacation</t>
  </si>
  <si>
    <t>1167584</t>
  </si>
  <si>
    <t>מנוטרלת מט"ח SPRBANKS.פסג</t>
  </si>
  <si>
    <t>1148287</t>
  </si>
  <si>
    <t>513765339</t>
  </si>
  <si>
    <t>פסג.MDAX ממ</t>
  </si>
  <si>
    <t>1147990</t>
  </si>
  <si>
    <t>פסגות S&amp;P Consumer Staples (4D) ETF</t>
  </si>
  <si>
    <t>1149350</t>
  </si>
  <si>
    <t>פסגות SP HealthCare ETF</t>
  </si>
  <si>
    <t>1148386</t>
  </si>
  <si>
    <t>פסגות SP Tech ETF</t>
  </si>
  <si>
    <t>1148741</t>
  </si>
  <si>
    <t>MSCI Emerging Markets (4D) ETF קסם</t>
  </si>
  <si>
    <t>1145812</t>
  </si>
  <si>
    <t>510938608</t>
  </si>
  <si>
    <t>מנוטרלת מFTSE 100 (4A) ETF.קסם</t>
  </si>
  <si>
    <t>1147545</t>
  </si>
  <si>
    <t>קסם HEALT CARE</t>
  </si>
  <si>
    <t>1146596</t>
  </si>
  <si>
    <t>קסם Industrial Average</t>
  </si>
  <si>
    <t>1146448</t>
  </si>
  <si>
    <t>קסם MDAX (4D) ETF</t>
  </si>
  <si>
    <t>1146372</t>
  </si>
  <si>
    <t>קסם MSCI AC World (4D) ETF</t>
  </si>
  <si>
    <t>1146679</t>
  </si>
  <si>
    <t>קסם NDX100 ETF</t>
  </si>
  <si>
    <t>1146505</t>
  </si>
  <si>
    <t>קסם Russell 2000 (4D) ETF</t>
  </si>
  <si>
    <t>1145713</t>
  </si>
  <si>
    <t>קסם S&amp;P 500 (4D) ETF</t>
  </si>
  <si>
    <t>1146471</t>
  </si>
  <si>
    <t>קסם SP ETF צריכה מחזור</t>
  </si>
  <si>
    <t>1146794</t>
  </si>
  <si>
    <t>קסם תא בלוסטאר גלובל טכנ</t>
  </si>
  <si>
    <t>1147271</t>
  </si>
  <si>
    <t>קסם.MDAXGERממ</t>
  </si>
  <si>
    <t>1146588</t>
  </si>
  <si>
    <t>קסם.NDX100ממ</t>
  </si>
  <si>
    <t>1146612</t>
  </si>
  <si>
    <t>קסם.NIKKEI225ממ</t>
  </si>
  <si>
    <t>1145945</t>
  </si>
  <si>
    <t>קסMSCIACWORLDממ</t>
  </si>
  <si>
    <t>1147362</t>
  </si>
  <si>
    <t>סה"כ שמחקות מדדים אחרים בישראל</t>
  </si>
  <si>
    <t>MTF סל תלבונד 60</t>
  </si>
  <si>
    <t>1149996</t>
  </si>
  <si>
    <t>אג"ח</t>
  </si>
  <si>
    <t>MTF.תלבונדשקלי</t>
  </si>
  <si>
    <t>1150002</t>
  </si>
  <si>
    <t>פסג קרן סל .תלבונד 60</t>
  </si>
  <si>
    <t>1148006</t>
  </si>
  <si>
    <t>פסגות ETF תלבונד שקלי</t>
  </si>
  <si>
    <t>1148261</t>
  </si>
  <si>
    <t>פסגות סל (00) תל בונד צמודות-יתר</t>
  </si>
  <si>
    <t>1148030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</si>
  <si>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</si>
  <si>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</si>
  <si>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</si>
  <si>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</si>
  <si>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</si>
  <si>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פסגות BB InterCrdt ETF</t>
  </si>
  <si>
    <t>1149483</t>
  </si>
  <si>
    <t>פסגות BB US Corp1-5ETF ממ</t>
  </si>
  <si>
    <t>1149442</t>
  </si>
  <si>
    <t>קסם iBox $ 3-7 ETF ממ</t>
  </si>
  <si>
    <t>1147263</t>
  </si>
  <si>
    <t>קסם iBox $ HY ETF</t>
  </si>
  <si>
    <t>1145978</t>
  </si>
  <si>
    <t>קסם אגח חול קונצרני נזילות 3-7דולר</t>
  </si>
  <si>
    <t>1147297</t>
  </si>
  <si>
    <t>סה"כ short</t>
  </si>
  <si>
    <t>סה"כ שמחקות מדדי מניות</t>
  </si>
  <si>
    <t>DAXEX FUND</t>
  </si>
  <si>
    <t>DE0005933931</t>
  </si>
  <si>
    <t>27796</t>
  </si>
  <si>
    <t>IHI US</t>
  </si>
  <si>
    <t>US90184L1025</t>
  </si>
  <si>
    <t>NYSE</t>
  </si>
  <si>
    <t>ISHARES EDGE MSCI USA MOMENTUM</t>
  </si>
  <si>
    <t>US46432F3964</t>
  </si>
  <si>
    <t>Ishares ftse china25</t>
  </si>
  <si>
    <t>US4642871846</t>
  </si>
  <si>
    <t>Ishares Msci  Asia ex Japn</t>
  </si>
  <si>
    <t>US4642881829</t>
  </si>
  <si>
    <t>Ishares msci brazil</t>
  </si>
  <si>
    <t>US4642864007</t>
  </si>
  <si>
    <t>Ishares msci emer EEM</t>
  </si>
  <si>
    <t>US4642872349</t>
  </si>
  <si>
    <t>ISHARES MSCI INDIA ETF</t>
  </si>
  <si>
    <t>US46429B5984</t>
  </si>
  <si>
    <t>ISHARES MSCI PACIFIC EX Japan</t>
  </si>
  <si>
    <t>US4642866655</t>
  </si>
  <si>
    <t>ISHARES NASDAQ</t>
  </si>
  <si>
    <t>US4642875565</t>
  </si>
  <si>
    <t>Ishares s&amp;p latin america 40</t>
  </si>
  <si>
    <t>US4642873909</t>
  </si>
  <si>
    <t>Ishares U.S. BR</t>
  </si>
  <si>
    <t>US4642887941</t>
  </si>
  <si>
    <t>FIRST TR NASDAQ CLEAN EDGE</t>
  </si>
  <si>
    <t>US33733E5006</t>
  </si>
  <si>
    <t>27490</t>
  </si>
  <si>
    <t>First trust dj inte</t>
  </si>
  <si>
    <t>US33733E3027</t>
  </si>
  <si>
    <t>12506</t>
  </si>
  <si>
    <t>FIRST TRUST ISE CLOUD COMPUTIN</t>
  </si>
  <si>
    <t>US33734X1928</t>
  </si>
  <si>
    <t>First Trust Nas</t>
  </si>
  <si>
    <t>US3373451026</t>
  </si>
  <si>
    <t>GLOBAL X ROBOTICS &amp; ARTIFICIAL</t>
  </si>
  <si>
    <t>US37954Y7159</t>
  </si>
  <si>
    <t>12507</t>
  </si>
  <si>
    <t>Powershares  QQQ NAS1</t>
  </si>
  <si>
    <t>US46090E1038</t>
  </si>
  <si>
    <t>21100</t>
  </si>
  <si>
    <t>KRANESHARES BOSERA MSCI CHINA</t>
  </si>
  <si>
    <t>US5007674055</t>
  </si>
  <si>
    <t>12941</t>
  </si>
  <si>
    <t>KRANESHARES CSI</t>
  </si>
  <si>
    <t>US5007673065</t>
  </si>
  <si>
    <t>LYXOR ETF STOXX</t>
  </si>
  <si>
    <t>FR0010344861</t>
  </si>
  <si>
    <t>10267</t>
  </si>
  <si>
    <t>.UTILITIES SELECT S</t>
  </si>
  <si>
    <t>US81369Y8865</t>
  </si>
  <si>
    <t>22041</t>
  </si>
  <si>
    <t>Amex tech sel indx</t>
  </si>
  <si>
    <t>US81369Y8030</t>
  </si>
  <si>
    <t>FIN sel sector spdr</t>
  </si>
  <si>
    <t>US81369Y6059</t>
  </si>
  <si>
    <t>Health spdr xlv</t>
  </si>
  <si>
    <t>US81369Y2090</t>
  </si>
  <si>
    <t>Spdr  Metals &amp; Mining</t>
  </si>
  <si>
    <t>US78464A7550</t>
  </si>
  <si>
    <t>SPDR KBW  insurance</t>
  </si>
  <si>
    <t>US78464A7899</t>
  </si>
  <si>
    <t>SPDR S&amp;P 500 ETF TRUST</t>
  </si>
  <si>
    <t>US78462F1030</t>
  </si>
  <si>
    <t>Spdr s&amp;p biotech etf</t>
  </si>
  <si>
    <t>US78464A8707</t>
  </si>
  <si>
    <t>Vanguard Emrg mkt et</t>
  </si>
  <si>
    <t>US9220428588</t>
  </si>
  <si>
    <t>12517</t>
  </si>
  <si>
    <t>WISDOMTREE INDI</t>
  </si>
  <si>
    <t>US97717W4226</t>
  </si>
  <si>
    <t>12311</t>
  </si>
  <si>
    <t>סה"כ שמחקות מדדים אחרים</t>
  </si>
  <si>
    <t>סה"כ אג"ח ממשלתי</t>
  </si>
  <si>
    <t>סה"כ אגח קונצרני</t>
  </si>
  <si>
    <t>LUXEMBOURG LIFE FUND - LONG TE</t>
  </si>
  <si>
    <t>LU0871599063</t>
  </si>
  <si>
    <t>28068</t>
  </si>
  <si>
    <t>BB+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</si>
  <si>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</si>
  <si>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</si>
  <si>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</si>
  <si>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</si>
  <si>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</si>
  <si>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</si>
  <si>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</si>
  <si>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</si>
  <si>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</si>
  <si>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</si>
  <si>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</si>
  <si>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</si>
  <si>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</si>
  <si>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</si>
  <si>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</si>
  <si>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</si>
  <si>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</si>
  <si>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</si>
  <si>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</si>
  <si>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</si>
  <si>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</si>
  <si>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</si>
  <si>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</si>
  <si>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</si>
  <si>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</si>
  <si>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</si>
  <si>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</t>
  </si>
  <si>
    <t>6000129</t>
  </si>
  <si>
    <t>520000472</t>
  </si>
  <si>
    <t>מ. ישיר אגח-6רמ</t>
  </si>
  <si>
    <t>1145606</t>
  </si>
  <si>
    <t>514722537</t>
  </si>
  <si>
    <t>09/05/18</t>
  </si>
  <si>
    <t>אמפל אגח ב חש hr</t>
  </si>
  <si>
    <t>11256240</t>
  </si>
  <si>
    <t>130435685</t>
  </si>
  <si>
    <t>גב-ים נגב אגח א רמ</t>
  </si>
  <si>
    <t>1151141</t>
  </si>
  <si>
    <t>29/07/18</t>
  </si>
  <si>
    <t>ויולה ג'נריישן ניהול בע"מ(אוניברסי</t>
  </si>
  <si>
    <t>56200</t>
  </si>
  <si>
    <t>Diversified Financials</t>
  </si>
  <si>
    <t>סה"כ קרנות הון סיכון</t>
  </si>
  <si>
    <t>QUMRA CAPITAL II LP</t>
  </si>
  <si>
    <t>62002785</t>
  </si>
  <si>
    <t>21/02/19</t>
  </si>
  <si>
    <t>RACAH NANO VENTURE FUND</t>
  </si>
  <si>
    <t>62013487</t>
  </si>
  <si>
    <t>09/07/19</t>
  </si>
  <si>
    <t>סה"כ קרנות גידור</t>
  </si>
  <si>
    <t>ION ISRAEL FEEDER 2013(USD)SER.08/1</t>
  </si>
  <si>
    <t>62009329</t>
  </si>
  <si>
    <t>15/10/18</t>
  </si>
  <si>
    <t>סה"כ קרנות נדל"ן</t>
  </si>
  <si>
    <t>סה"כ קרנות השקעה אחרות</t>
  </si>
  <si>
    <t>ISRAEL SECONDARY FUND II L.P</t>
  </si>
  <si>
    <t>62001189</t>
  </si>
  <si>
    <t>11/04/19</t>
  </si>
  <si>
    <t>KLIRMARK III</t>
  </si>
  <si>
    <t>50000983</t>
  </si>
  <si>
    <t>06/11/19</t>
  </si>
  <si>
    <t>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</si>
  <si>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</si>
  <si>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</si>
  <si>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</si>
  <si>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</si>
  <si>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</si>
  <si>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</si>
  <si>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</si>
  <si>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</si>
  <si>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</si>
  <si>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</si>
  <si>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</si>
  <si>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</si>
  <si>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</si>
  <si>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</si>
  <si>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</si>
  <si>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HARBOURVEST 2017 GLOBAL FUND</t>
  </si>
  <si>
    <t>62003800</t>
  </si>
  <si>
    <t>12/12/18</t>
  </si>
  <si>
    <t>Harbourvest 2018 Global Fund L.P</t>
  </si>
  <si>
    <t>620101031</t>
  </si>
  <si>
    <t>Harbourvest 2019 Global Fund L.P</t>
  </si>
  <si>
    <t>62014857</t>
  </si>
  <si>
    <t>09/12/19</t>
  </si>
  <si>
    <t>PANTHEON GCO IV</t>
  </si>
  <si>
    <t>62009204</t>
  </si>
  <si>
    <t>09/10/18</t>
  </si>
  <si>
    <t>PANTHEON GSF VI</t>
  </si>
  <si>
    <t>62010137</t>
  </si>
  <si>
    <t>P2P HELMAN ALDOBI</t>
  </si>
  <si>
    <t>62007216</t>
  </si>
  <si>
    <t>22/05/18</t>
  </si>
  <si>
    <t>*PAGAYA FUND BY MEITAV DASH</t>
  </si>
  <si>
    <t>62004346</t>
  </si>
  <si>
    <t>15/05/19</t>
  </si>
  <si>
    <t>PAGAYA OPTIMUM</t>
  </si>
  <si>
    <t>62004355</t>
  </si>
  <si>
    <t>סה"כ כתבי אופציה בישראל</t>
  </si>
  <si>
    <t>PLURISTEM THERA</t>
  </si>
  <si>
    <t>8828642</t>
  </si>
  <si>
    <t>12/04/19</t>
  </si>
  <si>
    <t>סה"כ מט"ח/מט"ח</t>
  </si>
  <si>
    <t>מימון ישיר אגח 7 רמ</t>
  </si>
  <si>
    <t>1153071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</si>
  <si>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</si>
  <si>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</si>
  <si>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</si>
  <si>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</si>
  <si>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</si>
  <si>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</si>
  <si>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</si>
  <si>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</si>
  <si>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</si>
  <si>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</si>
  <si>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</si>
  <si>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</si>
  <si>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</si>
  <si>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</si>
  <si>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</si>
  <si>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</si>
  <si>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</si>
  <si>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</si>
  <si>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</si>
  <si>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</si>
  <si>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</si>
  <si>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</si>
  <si>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</si>
  <si>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</si>
  <si>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</si>
  <si>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</si>
  <si>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</si>
  <si>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</si>
  <si>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</si>
  <si>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</si>
  <si>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</si>
  <si>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</si>
  <si>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</si>
  <si>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</si>
  <si>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</si>
  <si>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</si>
  <si>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</si>
  <si>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</si>
  <si>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</si>
  <si>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</si>
  <si>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</si>
  <si>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</si>
  <si>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</si>
  <si>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</si>
  <si>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</si>
  <si>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</si>
  <si>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</si>
  <si>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</si>
  <si>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</si>
  <si>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</si>
  <si>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</si>
  <si>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</si>
  <si>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</si>
  <si>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</si>
  <si>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</si>
  <si>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</si>
  <si>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</si>
  <si>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</si>
  <si>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</si>
  <si>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</si>
  <si>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13 דוראד אנרגיה 24.01.2013</t>
  </si>
  <si>
    <t>34801</t>
  </si>
  <si>
    <t>הלוואה 14 דוראד אנרגיה 25.02.2013</t>
  </si>
  <si>
    <t>34843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</si>
  <si>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</si>
  <si>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</si>
  <si>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</si>
  <si>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</si>
  <si>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</si>
  <si>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</si>
  <si>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</si>
  <si>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</si>
  <si>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</si>
  <si>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</si>
  <si>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</si>
  <si>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</si>
  <si>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</si>
  <si>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</si>
  <si>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</si>
  <si>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</si>
  <si>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32 דוראד אנרגיה 29.01.2015</t>
  </si>
  <si>
    <t>28944</t>
  </si>
  <si>
    <t>הלוואה 33 דוראד אנרגיה 19.02.2015</t>
  </si>
  <si>
    <t>28969</t>
  </si>
  <si>
    <t>הלוואה 6 דוראד אנרגיה 24.05.2012</t>
  </si>
  <si>
    <t>24760</t>
  </si>
  <si>
    <t>הלוואה 8 דוראד אנרגיה 25.07.2012</t>
  </si>
  <si>
    <t>24810</t>
  </si>
  <si>
    <t>ויה מאריס מתקן התפלה 2015/2028</t>
  </si>
  <si>
    <t>44446</t>
  </si>
  <si>
    <t>514038306</t>
  </si>
  <si>
    <t>הלוואה 12 דוראד אנרגיה 26.12.2012</t>
  </si>
  <si>
    <t>34819</t>
  </si>
  <si>
    <t>26/05/19</t>
  </si>
  <si>
    <t>הלוואה 17 דוראד אנרגיה 25.06.2013</t>
  </si>
  <si>
    <t>28423</t>
  </si>
  <si>
    <t>הלוואה 31 דוראד אנרגיה 29.09.2014</t>
  </si>
  <si>
    <t>28928</t>
  </si>
  <si>
    <t>הלוואה 5 דוראד אנרגיה 25.03.2012</t>
  </si>
  <si>
    <t>33233</t>
  </si>
  <si>
    <t>הלוואה 9 דוראד אנרגיה 27.09.2012</t>
  </si>
  <si>
    <t>34330</t>
  </si>
  <si>
    <t>צומת אנרגיה 2 בע"מ</t>
  </si>
  <si>
    <t>50006188</t>
  </si>
  <si>
    <t>514460393</t>
  </si>
  <si>
    <t>A+</t>
  </si>
  <si>
    <t>09/07/20</t>
  </si>
  <si>
    <t>דירוג פנימי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</si>
  <si>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</si>
  <si>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</si>
  <si>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</si>
  <si>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</si>
  <si>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</si>
  <si>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</si>
  <si>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</si>
  <si>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נייר צומת אנרגיה 3 בע"מ</t>
  </si>
  <si>
    <t>50006428</t>
  </si>
  <si>
    <t>17/09/20</t>
  </si>
  <si>
    <t>צומת אנרגיה בע"מ</t>
  </si>
  <si>
    <t>55108</t>
  </si>
  <si>
    <t>02/02/20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</si>
  <si>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</si>
  <si>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</si>
  <si>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</si>
  <si>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</si>
  <si>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</si>
  <si>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</si>
  <si>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</si>
  <si>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</si>
  <si>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</si>
  <si>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</si>
  <si>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</si>
  <si>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</si>
  <si>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</si>
  <si>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</si>
  <si>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</si>
  <si>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</si>
  <si>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</si>
  <si>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Qumra II</t>
  </si>
  <si>
    <t>Racah Nano</t>
  </si>
  <si>
    <t>ISF II</t>
  </si>
  <si>
    <t>Harbourvest Global 17</t>
  </si>
  <si>
    <t>Harbourvest Global 18</t>
  </si>
  <si>
    <t>Harbourvest Global 2019</t>
  </si>
  <si>
    <t>Dover X</t>
  </si>
  <si>
    <t>קרן ארבל (₪)</t>
  </si>
  <si>
    <t>Klirmark III (₪)</t>
  </si>
  <si>
    <t>Pantheon GCO IV</t>
  </si>
  <si>
    <t>Pantheon GSF VI</t>
  </si>
  <si>
    <t>Blue Atlantic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</si>
</sst>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tabSelected="1" topLeftCell="A29" workbookViewId="0">
      <selection activeCell="J39" sqref="J39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9787.2435053999998</v>
      </c>
      <c r="D11" s="77">
        <v>6.4600000000000005E-2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63038.1934234</v>
      </c>
      <c r="D13" s="79">
        <v>0.41639999999999999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24454.16830379</v>
      </c>
      <c r="D15" s="79">
        <v>0.1615</v>
      </c>
    </row>
    <row r="16" spans="1:36">
      <c r="A16" s="10" t="s">
        <v>13</v>
      </c>
      <c r="B16" s="70" t="s">
        <v>19</v>
      </c>
      <c r="C16" s="78">
        <v>4856.9572367700002</v>
      </c>
      <c r="D16" s="79">
        <v>3.2099999999999997E-2</v>
      </c>
    </row>
    <row r="17" spans="1:4">
      <c r="A17" s="10" t="s">
        <v>13</v>
      </c>
      <c r="B17" s="70" t="s">
        <v>195</v>
      </c>
      <c r="C17" s="78">
        <v>40881.756924027599</v>
      </c>
      <c r="D17" s="79">
        <v>0.27</v>
      </c>
    </row>
    <row r="18" spans="1:4">
      <c r="A18" s="10" t="s">
        <v>13</v>
      </c>
      <c r="B18" s="70" t="s">
        <v>20</v>
      </c>
      <c r="C18" s="78">
        <v>1135.0543378382999</v>
      </c>
      <c r="D18" s="79">
        <v>7.4999999999999997E-3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1012.1</v>
      </c>
      <c r="D22" s="79">
        <v>6.7000000000000002E-3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788.603644368</v>
      </c>
      <c r="D26" s="79">
        <v>5.1999999999999998E-3</v>
      </c>
    </row>
    <row r="27" spans="1:4">
      <c r="A27" s="10" t="s">
        <v>13</v>
      </c>
      <c r="B27" s="70" t="s">
        <v>28</v>
      </c>
      <c r="C27" s="78">
        <v>21.612077299999999</v>
      </c>
      <c r="D27" s="79">
        <v>1E-4</v>
      </c>
    </row>
    <row r="28" spans="1:4">
      <c r="A28" s="10" t="s">
        <v>13</v>
      </c>
      <c r="B28" s="70" t="s">
        <v>29</v>
      </c>
      <c r="C28" s="78">
        <v>4157.2049356064163</v>
      </c>
      <c r="D28" s="79">
        <v>2.75E-2</v>
      </c>
    </row>
    <row r="29" spans="1:4">
      <c r="A29" s="10" t="s">
        <v>13</v>
      </c>
      <c r="B29" s="70" t="s">
        <v>30</v>
      </c>
      <c r="C29" s="78">
        <v>35.99286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89.859847279999997</v>
      </c>
      <c r="D32" s="79">
        <v>5.9999999999999995E-4</v>
      </c>
    </row>
    <row r="33" spans="1:4">
      <c r="A33" s="10" t="s">
        <v>13</v>
      </c>
      <c r="B33" s="69" t="s">
        <v>34</v>
      </c>
      <c r="C33" s="78">
        <v>1201.4002603230001</v>
      </c>
      <c r="D33" s="79">
        <v>7.9000000000000008E-3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-64.696929999999995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151395.45042610331</v>
      </c>
      <c r="D42" s="79">
        <v>1</v>
      </c>
    </row>
    <row r="43" spans="1:4">
      <c r="A43" s="10" t="s">
        <v>13</v>
      </c>
      <c r="B43" s="73" t="s">
        <v>44</v>
      </c>
      <c r="C43" s="78">
        <v>2584.3737740000001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113</v>
      </c>
      <c r="D49">
        <v>4.4108000000000001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947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948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949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516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947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950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949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951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516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218</v>
      </c>
      <c r="C15" t="s">
        <v>218</v>
      </c>
      <c r="D15" s="19"/>
      <c r="E15" t="s">
        <v>218</v>
      </c>
      <c r="F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19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2.0699999999999998</v>
      </c>
      <c r="I11" s="7"/>
      <c r="J11" s="7"/>
      <c r="K11" s="77">
        <v>7.4000000000000003E-3</v>
      </c>
      <c r="L11" s="76">
        <v>1000000</v>
      </c>
      <c r="M11" s="7"/>
      <c r="N11" s="76">
        <v>1012.1</v>
      </c>
      <c r="O11" s="7"/>
      <c r="P11" s="77">
        <v>1</v>
      </c>
      <c r="Q11" s="77">
        <v>6.7000000000000002E-3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2.0699999999999998</v>
      </c>
      <c r="K12" s="81">
        <v>7.4000000000000003E-3</v>
      </c>
      <c r="L12" s="82">
        <v>1000000</v>
      </c>
      <c r="N12" s="82">
        <v>1012.1</v>
      </c>
      <c r="P12" s="81">
        <v>1</v>
      </c>
      <c r="Q12" s="81">
        <v>6.7000000000000002E-3</v>
      </c>
    </row>
    <row r="13" spans="2:81">
      <c r="B13" s="80" t="s">
        <v>952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953</v>
      </c>
      <c r="H15" s="82">
        <v>2.0699999999999998</v>
      </c>
      <c r="K15" s="81">
        <v>7.4000000000000003E-3</v>
      </c>
      <c r="L15" s="82">
        <v>1000000</v>
      </c>
      <c r="N15" s="82">
        <v>1012.1</v>
      </c>
      <c r="P15" s="81">
        <v>1</v>
      </c>
      <c r="Q15" s="81">
        <v>6.7000000000000002E-3</v>
      </c>
    </row>
    <row r="16" spans="2:81">
      <c r="B16" t="s">
        <v>954</v>
      </c>
      <c r="C16" t="s">
        <v>955</v>
      </c>
      <c r="D16" t="s">
        <v>956</v>
      </c>
      <c r="E16" t="s">
        <v>209</v>
      </c>
      <c r="F16" t="s">
        <v>210</v>
      </c>
      <c r="H16" s="78">
        <v>2.0699999999999998</v>
      </c>
      <c r="I16" t="s">
        <v>102</v>
      </c>
      <c r="J16" s="79">
        <v>6.1999999999999998E-3</v>
      </c>
      <c r="K16" s="79">
        <v>7.4000000000000003E-3</v>
      </c>
      <c r="L16" s="78">
        <v>1000000</v>
      </c>
      <c r="M16" s="78">
        <v>101.21</v>
      </c>
      <c r="N16" s="78">
        <v>1012.1</v>
      </c>
      <c r="O16" s="79">
        <v>2.0000000000000001E-4</v>
      </c>
      <c r="P16" s="79">
        <v>1</v>
      </c>
      <c r="Q16" s="79">
        <v>6.7000000000000002E-3</v>
      </c>
    </row>
    <row r="17" spans="2:17">
      <c r="B17" s="80" t="s">
        <v>957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958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959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960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961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952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953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957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958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959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960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961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28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962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963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964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516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966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967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968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516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969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970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I14" sqref="I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2.1</v>
      </c>
      <c r="K11" s="7"/>
      <c r="L11" s="7"/>
      <c r="M11" s="77">
        <v>1.77E-2</v>
      </c>
      <c r="N11" s="76">
        <v>728435.27</v>
      </c>
      <c r="O11" s="7"/>
      <c r="P11" s="76">
        <v>788.603644368</v>
      </c>
      <c r="Q11" s="7"/>
      <c r="R11" s="77">
        <v>1</v>
      </c>
      <c r="S11" s="77">
        <v>5.1999999999999998E-3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2.1</v>
      </c>
      <c r="M12" s="81">
        <v>1.77E-2</v>
      </c>
      <c r="N12" s="82">
        <v>728435.27</v>
      </c>
      <c r="P12" s="82">
        <v>788.603644368</v>
      </c>
      <c r="R12" s="81">
        <v>1</v>
      </c>
      <c r="S12" s="81">
        <v>5.1999999999999998E-3</v>
      </c>
    </row>
    <row r="13" spans="2:81">
      <c r="B13" s="80" t="s">
        <v>967</v>
      </c>
      <c r="C13" s="16"/>
      <c r="D13" s="16"/>
      <c r="E13" s="16"/>
      <c r="J13" s="82">
        <v>1.38</v>
      </c>
      <c r="M13" s="81">
        <v>1.66E-2</v>
      </c>
      <c r="N13" s="82">
        <v>488435.27</v>
      </c>
      <c r="P13" s="82">
        <v>532.85964436799998</v>
      </c>
      <c r="R13" s="81">
        <v>0.67569999999999997</v>
      </c>
      <c r="S13" s="81">
        <v>3.5000000000000001E-3</v>
      </c>
    </row>
    <row r="14" spans="2:81">
      <c r="B14" t="s">
        <v>971</v>
      </c>
      <c r="C14" t="s">
        <v>972</v>
      </c>
      <c r="D14" t="s">
        <v>123</v>
      </c>
      <c r="E14" t="s">
        <v>973</v>
      </c>
      <c r="F14" t="s">
        <v>408</v>
      </c>
      <c r="G14" t="s">
        <v>321</v>
      </c>
      <c r="H14" t="s">
        <v>150</v>
      </c>
      <c r="I14"/>
      <c r="J14" s="78">
        <v>1.26</v>
      </c>
      <c r="K14" t="s">
        <v>102</v>
      </c>
      <c r="L14" s="79">
        <v>0.06</v>
      </c>
      <c r="M14" s="79">
        <v>1.4200000000000001E-2</v>
      </c>
      <c r="N14" s="78">
        <v>375000.03</v>
      </c>
      <c r="O14" s="78">
        <v>112.96</v>
      </c>
      <c r="P14" s="78">
        <v>423.60003388799998</v>
      </c>
      <c r="Q14" s="79">
        <v>1E-4</v>
      </c>
      <c r="R14" s="79">
        <v>0.53720000000000001</v>
      </c>
      <c r="S14" s="79">
        <v>2.8E-3</v>
      </c>
    </row>
    <row r="15" spans="2:81">
      <c r="B15" t="s">
        <v>974</v>
      </c>
      <c r="C15" t="s">
        <v>975</v>
      </c>
      <c r="D15" t="s">
        <v>123</v>
      </c>
      <c r="E15" t="s">
        <v>976</v>
      </c>
      <c r="F15" t="s">
        <v>128</v>
      </c>
      <c r="G15" t="s">
        <v>321</v>
      </c>
      <c r="H15" t="s">
        <v>150</v>
      </c>
      <c r="I15" t="s">
        <v>977</v>
      </c>
      <c r="J15" s="78">
        <v>1.83</v>
      </c>
      <c r="K15" t="s">
        <v>102</v>
      </c>
      <c r="L15" s="79">
        <v>2.1000000000000001E-2</v>
      </c>
      <c r="M15" s="79">
        <v>2.5700000000000001E-2</v>
      </c>
      <c r="N15" s="78">
        <v>108435.24</v>
      </c>
      <c r="O15" s="78">
        <v>100.2</v>
      </c>
      <c r="P15" s="78">
        <v>108.65211048</v>
      </c>
      <c r="Q15" s="79">
        <v>6.9999999999999999E-4</v>
      </c>
      <c r="R15" s="79">
        <v>0.13780000000000001</v>
      </c>
      <c r="S15" s="79">
        <v>6.9999999999999999E-4</v>
      </c>
    </row>
    <row r="16" spans="2:81">
      <c r="B16" t="s">
        <v>978</v>
      </c>
      <c r="C16" t="s">
        <v>979</v>
      </c>
      <c r="D16" t="s">
        <v>123</v>
      </c>
      <c r="E16" t="s">
        <v>980</v>
      </c>
      <c r="F16" t="s">
        <v>455</v>
      </c>
      <c r="G16" t="s">
        <v>218</v>
      </c>
      <c r="H16" t="s">
        <v>417</v>
      </c>
      <c r="J16" s="78">
        <v>0.01</v>
      </c>
      <c r="K16" t="s">
        <v>102</v>
      </c>
      <c r="L16" s="79">
        <v>6.6000000000000003E-2</v>
      </c>
      <c r="M16" s="79">
        <v>1E-4</v>
      </c>
      <c r="N16" s="78">
        <v>5000</v>
      </c>
      <c r="O16" s="78">
        <v>12.15</v>
      </c>
      <c r="P16" s="78">
        <v>0.60750000000000004</v>
      </c>
      <c r="Q16" s="79">
        <v>0</v>
      </c>
      <c r="R16" s="79">
        <v>8.0000000000000004E-4</v>
      </c>
      <c r="S16" s="79">
        <v>0</v>
      </c>
    </row>
    <row r="17" spans="2:19">
      <c r="B17" s="80" t="s">
        <v>968</v>
      </c>
      <c r="C17" s="16"/>
      <c r="D17" s="16"/>
      <c r="E17" s="16"/>
      <c r="J17" s="82">
        <v>3.6</v>
      </c>
      <c r="M17" s="81">
        <v>2.01E-2</v>
      </c>
      <c r="N17" s="82">
        <v>240000</v>
      </c>
      <c r="P17" s="82">
        <v>255.744</v>
      </c>
      <c r="R17" s="81">
        <v>0.32429999999999998</v>
      </c>
      <c r="S17" s="81">
        <v>1.6999999999999999E-3</v>
      </c>
    </row>
    <row r="18" spans="2:19">
      <c r="B18" t="s">
        <v>981</v>
      </c>
      <c r="C18" t="s">
        <v>982</v>
      </c>
      <c r="D18" t="s">
        <v>123</v>
      </c>
      <c r="E18" t="s">
        <v>332</v>
      </c>
      <c r="F18" t="s">
        <v>303</v>
      </c>
      <c r="G18" t="s">
        <v>388</v>
      </c>
      <c r="H18" t="s">
        <v>210</v>
      </c>
      <c r="I18" t="s">
        <v>983</v>
      </c>
      <c r="J18" s="78">
        <v>3.6</v>
      </c>
      <c r="K18" t="s">
        <v>102</v>
      </c>
      <c r="L18" s="79">
        <v>3.5499999999999997E-2</v>
      </c>
      <c r="M18" s="79">
        <v>2.01E-2</v>
      </c>
      <c r="N18" s="78">
        <v>240000</v>
      </c>
      <c r="O18" s="78">
        <v>106.56</v>
      </c>
      <c r="P18" s="78">
        <v>255.744</v>
      </c>
      <c r="Q18" s="79">
        <v>8.0000000000000004E-4</v>
      </c>
      <c r="R18" s="79">
        <v>0.32429999999999998</v>
      </c>
      <c r="S18" s="79">
        <v>1.6999999999999999E-3</v>
      </c>
    </row>
    <row r="19" spans="2:19">
      <c r="B19" s="80" t="s">
        <v>281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516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218</v>
      </c>
      <c r="C22" t="s">
        <v>218</v>
      </c>
      <c r="D22" s="16"/>
      <c r="E22" s="16"/>
      <c r="F22" t="s">
        <v>218</v>
      </c>
      <c r="G22" t="s">
        <v>218</v>
      </c>
      <c r="J22" s="78">
        <v>0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223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s="80" t="s">
        <v>282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283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8">
        <v>0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t="s">
        <v>225</v>
      </c>
      <c r="C28" s="16"/>
      <c r="D28" s="16"/>
      <c r="E28" s="16"/>
    </row>
    <row r="29" spans="2:19">
      <c r="B29" t="s">
        <v>276</v>
      </c>
      <c r="C29" s="16"/>
      <c r="D29" s="16"/>
      <c r="E29" s="16"/>
    </row>
    <row r="30" spans="2:19">
      <c r="B30" t="s">
        <v>277</v>
      </c>
      <c r="C30" s="16"/>
      <c r="D30" s="16"/>
      <c r="E30" s="16"/>
    </row>
    <row r="31" spans="2:19">
      <c r="B31" t="s">
        <v>278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55</v>
      </c>
      <c r="I11" s="7"/>
      <c r="J11" s="76">
        <v>21.612077299999999</v>
      </c>
      <c r="K11" s="7"/>
      <c r="L11" s="77">
        <v>1</v>
      </c>
      <c r="M11" s="77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55</v>
      </c>
      <c r="J12" s="82">
        <v>21.612077299999999</v>
      </c>
      <c r="L12" s="81">
        <v>1</v>
      </c>
      <c r="M12" s="81">
        <v>1E-4</v>
      </c>
    </row>
    <row r="13" spans="2:98">
      <c r="B13" t="s">
        <v>984</v>
      </c>
      <c r="C13" t="s">
        <v>985</v>
      </c>
      <c r="D13" t="s">
        <v>123</v>
      </c>
      <c r="E13" t="s">
        <v>724</v>
      </c>
      <c r="F13" t="s">
        <v>986</v>
      </c>
      <c r="G13" t="s">
        <v>102</v>
      </c>
      <c r="H13" s="78">
        <v>55</v>
      </c>
      <c r="I13" s="78">
        <v>39294.686000000002</v>
      </c>
      <c r="J13" s="78">
        <v>21.612077299999999</v>
      </c>
      <c r="K13" s="79">
        <v>0</v>
      </c>
      <c r="L13" s="79">
        <v>1</v>
      </c>
      <c r="M13" s="79">
        <v>1E-4</v>
      </c>
    </row>
    <row r="14" spans="2:98">
      <c r="B14" s="80" t="s">
        <v>223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957241.97</v>
      </c>
      <c r="G11" s="7"/>
      <c r="H11" s="76">
        <v>4157.2049356064163</v>
      </c>
      <c r="I11" s="7"/>
      <c r="J11" s="77">
        <v>1</v>
      </c>
      <c r="K11" s="77">
        <v>2.75E-2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480314.22</v>
      </c>
      <c r="H12" s="82">
        <v>1562.758328724743</v>
      </c>
      <c r="J12" s="81">
        <v>0.37590000000000001</v>
      </c>
      <c r="K12" s="81">
        <v>1.03E-2</v>
      </c>
    </row>
    <row r="13" spans="2:55">
      <c r="B13" s="80" t="s">
        <v>987</v>
      </c>
      <c r="C13" s="16"/>
      <c r="F13" s="82">
        <v>67000</v>
      </c>
      <c r="H13" s="82">
        <v>253.30270462799999</v>
      </c>
      <c r="J13" s="81">
        <v>6.0900000000000003E-2</v>
      </c>
      <c r="K13" s="81">
        <v>1.6999999999999999E-3</v>
      </c>
    </row>
    <row r="14" spans="2:55">
      <c r="B14" t="s">
        <v>988</v>
      </c>
      <c r="C14" t="s">
        <v>989</v>
      </c>
      <c r="D14" t="s">
        <v>106</v>
      </c>
      <c r="E14" t="s">
        <v>990</v>
      </c>
      <c r="F14" s="78">
        <v>37000</v>
      </c>
      <c r="G14" s="78">
        <v>129.51740000000001</v>
      </c>
      <c r="H14" s="78">
        <v>164.89766815799999</v>
      </c>
      <c r="I14" s="79">
        <v>2.9999999999999997E-4</v>
      </c>
      <c r="J14" s="79">
        <v>3.9699999999999999E-2</v>
      </c>
      <c r="K14" s="79">
        <v>1.1000000000000001E-3</v>
      </c>
    </row>
    <row r="15" spans="2:55">
      <c r="B15" t="s">
        <v>991</v>
      </c>
      <c r="C15" t="s">
        <v>992</v>
      </c>
      <c r="D15" t="s">
        <v>106</v>
      </c>
      <c r="E15" t="s">
        <v>993</v>
      </c>
      <c r="F15" s="78">
        <v>30000</v>
      </c>
      <c r="G15" s="78">
        <v>85.638900000000007</v>
      </c>
      <c r="H15" s="78">
        <v>88.405036469999999</v>
      </c>
      <c r="I15" s="79">
        <v>3.3E-3</v>
      </c>
      <c r="J15" s="79">
        <v>2.1299999999999999E-2</v>
      </c>
      <c r="K15" s="79">
        <v>5.9999999999999995E-4</v>
      </c>
    </row>
    <row r="16" spans="2:55">
      <c r="B16" s="80" t="s">
        <v>994</v>
      </c>
      <c r="C16" s="16"/>
      <c r="F16" s="82">
        <v>199.22</v>
      </c>
      <c r="H16" s="82">
        <v>748.17174961084299</v>
      </c>
      <c r="J16" s="81">
        <v>0.18</v>
      </c>
      <c r="K16" s="81">
        <v>4.8999999999999998E-3</v>
      </c>
    </row>
    <row r="17" spans="2:11">
      <c r="B17" t="s">
        <v>995</v>
      </c>
      <c r="C17" t="s">
        <v>996</v>
      </c>
      <c r="D17" t="s">
        <v>106</v>
      </c>
      <c r="E17" t="s">
        <v>997</v>
      </c>
      <c r="F17" s="78">
        <v>199.22</v>
      </c>
      <c r="G17" s="78">
        <v>109139.93659999996</v>
      </c>
      <c r="H17" s="78">
        <v>748.17174961084299</v>
      </c>
      <c r="I17" s="79">
        <v>0</v>
      </c>
      <c r="J17" s="79">
        <v>0.18</v>
      </c>
      <c r="K17" s="79">
        <v>4.8999999999999998E-3</v>
      </c>
    </row>
    <row r="18" spans="2:11">
      <c r="B18" s="80" t="s">
        <v>998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999</v>
      </c>
      <c r="C20" s="16"/>
      <c r="F20" s="82">
        <v>413115</v>
      </c>
      <c r="H20" s="82">
        <v>561.28387448590001</v>
      </c>
      <c r="J20" s="81">
        <v>0.13500000000000001</v>
      </c>
      <c r="K20" s="81">
        <v>3.7000000000000002E-3</v>
      </c>
    </row>
    <row r="21" spans="2:11">
      <c r="B21" t="s">
        <v>1000</v>
      </c>
      <c r="C21" t="s">
        <v>1001</v>
      </c>
      <c r="D21" t="s">
        <v>106</v>
      </c>
      <c r="E21" t="s">
        <v>1002</v>
      </c>
      <c r="F21" s="78">
        <v>46900</v>
      </c>
      <c r="G21" s="78">
        <v>120.02209999999999</v>
      </c>
      <c r="H21" s="78">
        <v>193.69514562090001</v>
      </c>
      <c r="I21" s="79">
        <v>5.0000000000000001E-4</v>
      </c>
      <c r="J21" s="79">
        <v>4.6600000000000003E-2</v>
      </c>
      <c r="K21" s="79">
        <v>1.2999999999999999E-3</v>
      </c>
    </row>
    <row r="22" spans="2:11">
      <c r="B22" t="s">
        <v>1003</v>
      </c>
      <c r="C22" t="s">
        <v>1004</v>
      </c>
      <c r="D22" t="s">
        <v>102</v>
      </c>
      <c r="E22" t="s">
        <v>1005</v>
      </c>
      <c r="F22" s="78">
        <v>200000</v>
      </c>
      <c r="G22" s="78">
        <v>86.499499999999998</v>
      </c>
      <c r="H22" s="78">
        <v>172.999</v>
      </c>
      <c r="I22" s="79">
        <v>1E-4</v>
      </c>
      <c r="J22" s="79">
        <v>4.1599999999999998E-2</v>
      </c>
      <c r="K22" s="79">
        <v>1.1000000000000001E-3</v>
      </c>
    </row>
    <row r="23" spans="2:11">
      <c r="B23" t="s">
        <v>1006</v>
      </c>
      <c r="C23" t="s">
        <v>1007</v>
      </c>
      <c r="D23" t="s">
        <v>102</v>
      </c>
      <c r="E23" t="s">
        <v>1008</v>
      </c>
      <c r="F23" s="78">
        <v>166215</v>
      </c>
      <c r="G23" s="78">
        <v>117.0711</v>
      </c>
      <c r="H23" s="78">
        <v>194.58972886500001</v>
      </c>
      <c r="I23" s="79">
        <v>2.0000000000000001E-4</v>
      </c>
      <c r="J23" s="79">
        <v>4.6800000000000001E-2</v>
      </c>
      <c r="K23" s="79">
        <v>1.2999999999999999E-3</v>
      </c>
    </row>
    <row r="24" spans="2:11">
      <c r="B24" s="80" t="s">
        <v>223</v>
      </c>
      <c r="C24" s="16"/>
      <c r="F24" s="82">
        <v>476927.75</v>
      </c>
      <c r="H24" s="82">
        <v>2594.4466068816728</v>
      </c>
      <c r="J24" s="81">
        <v>0.62409999999999999</v>
      </c>
      <c r="K24" s="81">
        <v>1.7100000000000001E-2</v>
      </c>
    </row>
    <row r="25" spans="2:11">
      <c r="B25" s="80" t="s">
        <v>1009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1010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1011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1012</v>
      </c>
      <c r="C31" s="16"/>
      <c r="F31" s="82">
        <v>476927.75</v>
      </c>
      <c r="H31" s="82">
        <v>2594.4466068816728</v>
      </c>
      <c r="J31" s="81">
        <v>0.62409999999999999</v>
      </c>
      <c r="K31" s="81">
        <v>1.7100000000000001E-2</v>
      </c>
    </row>
    <row r="32" spans="2:11">
      <c r="B32" t="s">
        <v>1013</v>
      </c>
      <c r="C32" t="s">
        <v>1014</v>
      </c>
      <c r="D32" t="s">
        <v>106</v>
      </c>
      <c r="E32" t="s">
        <v>1015</v>
      </c>
      <c r="F32" s="78">
        <v>95430</v>
      </c>
      <c r="G32" s="78">
        <v>97.606899999999996</v>
      </c>
      <c r="H32" s="78">
        <v>320.51629672947001</v>
      </c>
      <c r="I32" s="79">
        <v>1.2999999999999999E-3</v>
      </c>
      <c r="J32" s="79">
        <v>7.7100000000000002E-2</v>
      </c>
      <c r="K32" s="79">
        <v>2.0999999999999999E-3</v>
      </c>
    </row>
    <row r="33" spans="2:11">
      <c r="B33" t="s">
        <v>1016</v>
      </c>
      <c r="C33" t="s">
        <v>1017</v>
      </c>
      <c r="D33" t="s">
        <v>106</v>
      </c>
      <c r="E33" t="s">
        <v>1018</v>
      </c>
      <c r="F33" s="78">
        <v>74.510000000000005</v>
      </c>
      <c r="G33" s="78">
        <v>103884.17600000015</v>
      </c>
      <c r="H33" s="78">
        <v>266.34750650888202</v>
      </c>
      <c r="I33" s="79">
        <v>0</v>
      </c>
      <c r="J33" s="79">
        <v>6.4100000000000004E-2</v>
      </c>
      <c r="K33" s="79">
        <v>1.8E-3</v>
      </c>
    </row>
    <row r="34" spans="2:11">
      <c r="B34" t="s">
        <v>1019</v>
      </c>
      <c r="C34" t="s">
        <v>1020</v>
      </c>
      <c r="D34" t="s">
        <v>106</v>
      </c>
      <c r="E34" t="s">
        <v>1021</v>
      </c>
      <c r="F34" s="78">
        <v>18000</v>
      </c>
      <c r="G34" s="78">
        <v>130.37870000000001</v>
      </c>
      <c r="H34" s="78">
        <v>80.753959206000005</v>
      </c>
      <c r="I34" s="79">
        <v>0</v>
      </c>
      <c r="J34" s="79">
        <v>1.9400000000000001E-2</v>
      </c>
      <c r="K34" s="79">
        <v>5.0000000000000001E-4</v>
      </c>
    </row>
    <row r="35" spans="2:11">
      <c r="B35" t="s">
        <v>1022</v>
      </c>
      <c r="C35" t="s">
        <v>1023</v>
      </c>
      <c r="D35" t="s">
        <v>106</v>
      </c>
      <c r="E35" t="s">
        <v>1024</v>
      </c>
      <c r="F35" s="78">
        <v>134400</v>
      </c>
      <c r="G35" s="78">
        <v>105.00709999999999</v>
      </c>
      <c r="H35" s="78">
        <v>485.62675539840001</v>
      </c>
      <c r="I35" s="79">
        <v>2.9999999999999997E-4</v>
      </c>
      <c r="J35" s="79">
        <v>0.1168</v>
      </c>
      <c r="K35" s="79">
        <v>3.2000000000000002E-3</v>
      </c>
    </row>
    <row r="36" spans="2:11">
      <c r="B36" t="s">
        <v>1025</v>
      </c>
      <c r="C36" t="s">
        <v>1026</v>
      </c>
      <c r="D36" t="s">
        <v>106</v>
      </c>
      <c r="E36" t="s">
        <v>993</v>
      </c>
      <c r="F36" s="78">
        <v>48600</v>
      </c>
      <c r="G36" s="78">
        <v>112.84690000000001</v>
      </c>
      <c r="H36" s="78">
        <v>188.71680488940001</v>
      </c>
      <c r="I36" s="79">
        <v>0</v>
      </c>
      <c r="J36" s="79">
        <v>4.5400000000000003E-2</v>
      </c>
      <c r="K36" s="79">
        <v>1.1999999999999999E-3</v>
      </c>
    </row>
    <row r="37" spans="2:11">
      <c r="B37" t="s">
        <v>1027</v>
      </c>
      <c r="C37" t="s">
        <v>1028</v>
      </c>
      <c r="D37" t="s">
        <v>106</v>
      </c>
      <c r="E37" t="s">
        <v>1029</v>
      </c>
      <c r="F37" s="78">
        <v>19800</v>
      </c>
      <c r="G37" s="78">
        <v>116.77290000000001</v>
      </c>
      <c r="H37" s="78">
        <v>79.559478682199995</v>
      </c>
      <c r="I37" s="79">
        <v>0</v>
      </c>
      <c r="J37" s="79">
        <v>1.9099999999999999E-2</v>
      </c>
      <c r="K37" s="79">
        <v>5.0000000000000001E-4</v>
      </c>
    </row>
    <row r="38" spans="2:11">
      <c r="B38" t="s">
        <v>1030</v>
      </c>
      <c r="C38" t="s">
        <v>1031</v>
      </c>
      <c r="D38" t="s">
        <v>106</v>
      </c>
      <c r="E38" t="s">
        <v>1032</v>
      </c>
      <c r="F38" s="78">
        <v>64349</v>
      </c>
      <c r="G38" s="78">
        <v>102.7239</v>
      </c>
      <c r="H38" s="78">
        <v>227.45630209625099</v>
      </c>
      <c r="I38" s="79">
        <v>1E-4</v>
      </c>
      <c r="J38" s="79">
        <v>5.4699999999999999E-2</v>
      </c>
      <c r="K38" s="79">
        <v>1.5E-3</v>
      </c>
    </row>
    <row r="39" spans="2:11">
      <c r="B39" t="s">
        <v>1033</v>
      </c>
      <c r="C39" t="s">
        <v>1034</v>
      </c>
      <c r="D39" t="s">
        <v>106</v>
      </c>
      <c r="E39" t="s">
        <v>1024</v>
      </c>
      <c r="F39" s="78">
        <v>38907</v>
      </c>
      <c r="G39" s="78">
        <v>113.9944</v>
      </c>
      <c r="H39" s="78">
        <v>152.61454795672799</v>
      </c>
      <c r="I39" s="79">
        <v>0</v>
      </c>
      <c r="J39" s="79">
        <v>3.6700000000000003E-2</v>
      </c>
      <c r="K39" s="79">
        <v>1E-3</v>
      </c>
    </row>
    <row r="40" spans="2:11">
      <c r="B40" t="s">
        <v>1035</v>
      </c>
      <c r="C40" t="s">
        <v>1036</v>
      </c>
      <c r="D40" t="s">
        <v>106</v>
      </c>
      <c r="E40" t="s">
        <v>1037</v>
      </c>
      <c r="F40" s="78">
        <v>57238.239999999998</v>
      </c>
      <c r="G40" s="78">
        <v>114.22140000000012</v>
      </c>
      <c r="H40" s="78">
        <v>224.966795897022</v>
      </c>
      <c r="I40" s="79">
        <v>2.0000000000000001E-4</v>
      </c>
      <c r="J40" s="79">
        <v>5.4100000000000002E-2</v>
      </c>
      <c r="K40" s="79">
        <v>1.5E-3</v>
      </c>
    </row>
    <row r="41" spans="2:11">
      <c r="B41" t="s">
        <v>1038</v>
      </c>
      <c r="C41" t="s">
        <v>1039</v>
      </c>
      <c r="D41" t="s">
        <v>106</v>
      </c>
      <c r="E41" t="s">
        <v>1040</v>
      </c>
      <c r="F41" s="78">
        <v>94.34</v>
      </c>
      <c r="G41" s="78">
        <v>124953.07840000001</v>
      </c>
      <c r="H41" s="78">
        <v>405.62760625336898</v>
      </c>
      <c r="I41" s="79">
        <v>0</v>
      </c>
      <c r="J41" s="79">
        <v>9.7600000000000006E-2</v>
      </c>
      <c r="K41" s="79">
        <v>2.7000000000000001E-3</v>
      </c>
    </row>
    <row r="42" spans="2:11">
      <c r="B42" t="s">
        <v>1041</v>
      </c>
      <c r="C42" t="s">
        <v>1042</v>
      </c>
      <c r="D42" t="s">
        <v>106</v>
      </c>
      <c r="E42" t="s">
        <v>1040</v>
      </c>
      <c r="F42" s="78">
        <v>34.659999999999997</v>
      </c>
      <c r="G42" s="78">
        <v>136050.36820000006</v>
      </c>
      <c r="H42" s="78">
        <v>162.26055326395101</v>
      </c>
      <c r="I42" s="79">
        <v>0</v>
      </c>
      <c r="J42" s="79">
        <v>3.9E-2</v>
      </c>
      <c r="K42" s="79">
        <v>1.1000000000000001E-3</v>
      </c>
    </row>
    <row r="43" spans="2:11">
      <c r="B43" t="s">
        <v>225</v>
      </c>
      <c r="C43" s="16"/>
    </row>
    <row r="44" spans="2:11">
      <c r="B44" t="s">
        <v>276</v>
      </c>
      <c r="C44" s="16"/>
    </row>
    <row r="45" spans="2:11">
      <c r="B45" t="s">
        <v>277</v>
      </c>
      <c r="C45" s="16"/>
    </row>
    <row r="46" spans="2:11">
      <c r="B46" t="s">
        <v>278</v>
      </c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20000</v>
      </c>
      <c r="H11" s="7"/>
      <c r="I11" s="76">
        <v>35.99286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1043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946</v>
      </c>
      <c r="C14" s="16"/>
      <c r="D14" s="16"/>
      <c r="G14" s="82">
        <v>20000</v>
      </c>
      <c r="I14" s="82">
        <v>35.99286</v>
      </c>
      <c r="K14" s="81">
        <v>1</v>
      </c>
      <c r="L14" s="81">
        <v>2.0000000000000001E-4</v>
      </c>
    </row>
    <row r="15" spans="2:59">
      <c r="B15" t="s">
        <v>1044</v>
      </c>
      <c r="C15" t="s">
        <v>1045</v>
      </c>
      <c r="D15" t="s">
        <v>760</v>
      </c>
      <c r="E15" t="s">
        <v>106</v>
      </c>
      <c r="F15" t="s">
        <v>1046</v>
      </c>
      <c r="G15" s="78">
        <v>20000</v>
      </c>
      <c r="H15" s="78">
        <v>52.3</v>
      </c>
      <c r="I15" s="78">
        <v>35.99286</v>
      </c>
      <c r="J15" s="79">
        <v>0</v>
      </c>
      <c r="K15" s="79">
        <v>1</v>
      </c>
      <c r="L15" s="79">
        <v>2.0000000000000001E-4</v>
      </c>
    </row>
    <row r="16" spans="2:59">
      <c r="B16" t="s">
        <v>225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947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948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1047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949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516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947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950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949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951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516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225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9787.2435053999998</v>
      </c>
      <c r="K11" s="77">
        <v>1</v>
      </c>
      <c r="L11" s="77">
        <v>6.4600000000000005E-2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9787.2435053999998</v>
      </c>
      <c r="K12" s="81">
        <v>1</v>
      </c>
      <c r="L12" s="81">
        <v>6.4600000000000005E-2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9732.6368999999995</v>
      </c>
      <c r="K13" s="81">
        <v>0.99439999999999995</v>
      </c>
      <c r="L13" s="81">
        <v>6.4299999999999996E-2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9427.6838000000007</v>
      </c>
      <c r="K14" s="79">
        <v>0.96330000000000005</v>
      </c>
      <c r="L14" s="79">
        <v>6.2300000000000001E-2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304.95310000000001</v>
      </c>
      <c r="K15" s="79">
        <v>3.1199999999999999E-2</v>
      </c>
      <c r="L15" s="79">
        <v>2E-3</v>
      </c>
    </row>
    <row r="16" spans="2:13">
      <c r="B16" s="80" t="s">
        <v>214</v>
      </c>
      <c r="D16" s="16"/>
      <c r="I16" s="81">
        <v>0</v>
      </c>
      <c r="J16" s="82">
        <v>54.606605399999999</v>
      </c>
      <c r="K16" s="81">
        <v>5.5999999999999999E-3</v>
      </c>
      <c r="L16" s="81">
        <v>4.0000000000000002E-4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54.606605399999999</v>
      </c>
      <c r="K17" s="79">
        <v>5.5999999999999999E-3</v>
      </c>
      <c r="L17" s="79">
        <v>4.0000000000000002E-4</v>
      </c>
    </row>
    <row r="18" spans="2:12">
      <c r="B18" s="80" t="s">
        <v>217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G19" t="s">
        <v>218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219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G21" t="s">
        <v>218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220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G23" t="s">
        <v>218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221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G25" t="s">
        <v>218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222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G27" t="s">
        <v>218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223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G30" t="s">
        <v>218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222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G32" t="s">
        <v>218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225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947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948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1047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949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516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947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950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949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516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225</v>
      </c>
      <c r="C32" s="16"/>
      <c r="D32" s="16"/>
    </row>
    <row r="33" spans="2:4">
      <c r="B33" t="s">
        <v>276</v>
      </c>
      <c r="C33" s="16"/>
      <c r="D33" s="16"/>
    </row>
    <row r="34" spans="2:4">
      <c r="B34" t="s">
        <v>277</v>
      </c>
      <c r="C34" s="16"/>
      <c r="D34" s="16"/>
    </row>
    <row r="35" spans="2:4">
      <c r="B35" t="s">
        <v>278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1.52</v>
      </c>
      <c r="I11" s="7"/>
      <c r="J11" s="7"/>
      <c r="K11" s="77">
        <v>2.93E-2</v>
      </c>
      <c r="L11" s="76">
        <v>89644.7</v>
      </c>
      <c r="M11" s="7"/>
      <c r="N11" s="76">
        <v>89.859847279999997</v>
      </c>
      <c r="O11" s="7"/>
      <c r="P11" s="77">
        <v>1</v>
      </c>
      <c r="Q11" s="77">
        <v>5.9999999999999995E-4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1.52</v>
      </c>
      <c r="K12" s="81">
        <v>2.93E-2</v>
      </c>
      <c r="L12" s="82">
        <v>89644.7</v>
      </c>
      <c r="N12" s="82">
        <v>89.859847279999997</v>
      </c>
      <c r="P12" s="81">
        <v>1</v>
      </c>
      <c r="Q12" s="81">
        <v>5.9999999999999995E-4</v>
      </c>
    </row>
    <row r="13" spans="2:78">
      <c r="B13" s="80" t="s">
        <v>952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953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957</v>
      </c>
      <c r="D17" s="16"/>
      <c r="H17" s="82">
        <v>1.52</v>
      </c>
      <c r="K17" s="81">
        <v>2.93E-2</v>
      </c>
      <c r="L17" s="82">
        <v>89644.7</v>
      </c>
      <c r="N17" s="82">
        <v>89.859847279999997</v>
      </c>
      <c r="P17" s="81">
        <v>1</v>
      </c>
      <c r="Q17" s="81">
        <v>5.9999999999999995E-4</v>
      </c>
    </row>
    <row r="18" spans="2:17">
      <c r="B18" s="80" t="s">
        <v>958</v>
      </c>
      <c r="D18" s="16"/>
      <c r="H18" s="82">
        <v>1.52</v>
      </c>
      <c r="K18" s="81">
        <v>2.93E-2</v>
      </c>
      <c r="L18" s="82">
        <v>89644.7</v>
      </c>
      <c r="N18" s="82">
        <v>89.859847279999997</v>
      </c>
      <c r="P18" s="81">
        <v>1</v>
      </c>
      <c r="Q18" s="81">
        <v>5.9999999999999995E-4</v>
      </c>
    </row>
    <row r="19" spans="2:17">
      <c r="B19" t="s">
        <v>1048</v>
      </c>
      <c r="C19" t="s">
        <v>1049</v>
      </c>
      <c r="D19" t="s">
        <v>956</v>
      </c>
      <c r="E19" t="s">
        <v>317</v>
      </c>
      <c r="F19" t="s">
        <v>210</v>
      </c>
      <c r="H19" s="78">
        <v>1.52</v>
      </c>
      <c r="I19" t="s">
        <v>102</v>
      </c>
      <c r="J19" s="79">
        <v>2.9499999999999998E-2</v>
      </c>
      <c r="K19" s="79">
        <v>2.93E-2</v>
      </c>
      <c r="L19" s="78">
        <v>89644.7</v>
      </c>
      <c r="M19" s="78">
        <v>100.24</v>
      </c>
      <c r="N19" s="78">
        <v>89.859847279999997</v>
      </c>
      <c r="O19" s="79">
        <v>8.0000000000000004E-4</v>
      </c>
      <c r="P19" s="79">
        <v>1</v>
      </c>
      <c r="Q19" s="79">
        <v>5.9999999999999995E-4</v>
      </c>
    </row>
    <row r="20" spans="2:17">
      <c r="B20" s="80" t="s">
        <v>959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960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961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953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957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958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959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960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961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225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3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2.72</v>
      </c>
      <c r="J11" s="18"/>
      <c r="K11" s="18"/>
      <c r="L11" s="18"/>
      <c r="M11" s="77">
        <v>2.2700000000000001E-2</v>
      </c>
      <c r="N11" s="76">
        <v>1110547.93</v>
      </c>
      <c r="O11" s="7"/>
      <c r="P11" s="76">
        <v>1201.4002603230001</v>
      </c>
      <c r="Q11" s="77">
        <v>1</v>
      </c>
      <c r="R11" s="77">
        <v>7.9000000000000008E-3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2.72</v>
      </c>
      <c r="M12" s="81">
        <v>2.2700000000000001E-2</v>
      </c>
      <c r="N12" s="82">
        <v>1110547.93</v>
      </c>
      <c r="P12" s="82">
        <v>1201.4002603230001</v>
      </c>
      <c r="Q12" s="81">
        <v>1</v>
      </c>
      <c r="R12" s="81">
        <v>7.9000000000000008E-3</v>
      </c>
    </row>
    <row r="13" spans="2:60">
      <c r="B13" s="80" t="s">
        <v>1050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1051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1052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1053</v>
      </c>
      <c r="I19" s="82">
        <v>2.72</v>
      </c>
      <c r="M19" s="81">
        <v>2.2700000000000001E-2</v>
      </c>
      <c r="N19" s="82">
        <v>1110547.93</v>
      </c>
      <c r="P19" s="82">
        <v>1201.4002603230001</v>
      </c>
      <c r="Q19" s="81">
        <v>1</v>
      </c>
      <c r="R19" s="81">
        <v>7.9000000000000008E-3</v>
      </c>
    </row>
    <row r="20" spans="2:18">
      <c r="B20" t="s">
        <v>1054</v>
      </c>
      <c r="C20" t="s">
        <v>1055</v>
      </c>
      <c r="D20" t="s">
        <v>1056</v>
      </c>
      <c r="E20" t="s">
        <v>1057</v>
      </c>
      <c r="F20" t="s">
        <v>342</v>
      </c>
      <c r="G20" t="s">
        <v>1058</v>
      </c>
      <c r="H20" t="s">
        <v>210</v>
      </c>
      <c r="I20" s="78">
        <v>4.74</v>
      </c>
      <c r="J20" t="s">
        <v>500</v>
      </c>
      <c r="K20" t="s">
        <v>102</v>
      </c>
      <c r="L20" s="79">
        <v>5.5E-2</v>
      </c>
      <c r="M20" s="79">
        <v>1.11E-2</v>
      </c>
      <c r="N20" s="78">
        <v>6483.73</v>
      </c>
      <c r="O20" s="78">
        <v>115.35</v>
      </c>
      <c r="P20" s="78">
        <v>7.478982555</v>
      </c>
      <c r="Q20" s="79">
        <v>6.1999999999999998E-3</v>
      </c>
      <c r="R20" s="79">
        <v>0</v>
      </c>
    </row>
    <row r="21" spans="2:18">
      <c r="B21" t="s">
        <v>1059</v>
      </c>
      <c r="C21" t="s">
        <v>1055</v>
      </c>
      <c r="D21" t="s">
        <v>1060</v>
      </c>
      <c r="E21" t="s">
        <v>1057</v>
      </c>
      <c r="F21" t="s">
        <v>342</v>
      </c>
      <c r="G21" t="s">
        <v>1058</v>
      </c>
      <c r="H21" t="s">
        <v>210</v>
      </c>
      <c r="I21" s="78">
        <v>4.75</v>
      </c>
      <c r="J21" t="s">
        <v>500</v>
      </c>
      <c r="K21" t="s">
        <v>102</v>
      </c>
      <c r="L21" s="79">
        <v>5.5E-2</v>
      </c>
      <c r="M21" s="79">
        <v>0.01</v>
      </c>
      <c r="N21" s="78">
        <v>9339.9</v>
      </c>
      <c r="O21" s="78">
        <v>124.77</v>
      </c>
      <c r="P21" s="78">
        <v>11.653393230000001</v>
      </c>
      <c r="Q21" s="79">
        <v>9.7000000000000003E-3</v>
      </c>
      <c r="R21" s="79">
        <v>1E-4</v>
      </c>
    </row>
    <row r="22" spans="2:18">
      <c r="B22" t="s">
        <v>1061</v>
      </c>
      <c r="C22" t="s">
        <v>1055</v>
      </c>
      <c r="D22" t="s">
        <v>1062</v>
      </c>
      <c r="E22" t="s">
        <v>1057</v>
      </c>
      <c r="F22" t="s">
        <v>342</v>
      </c>
      <c r="G22" t="s">
        <v>1058</v>
      </c>
      <c r="H22" t="s">
        <v>210</v>
      </c>
      <c r="I22" s="78">
        <v>4.75</v>
      </c>
      <c r="J22" t="s">
        <v>500</v>
      </c>
      <c r="K22" t="s">
        <v>102</v>
      </c>
      <c r="L22" s="79">
        <v>5.5E-2</v>
      </c>
      <c r="M22" s="79">
        <v>9.4999999999999998E-3</v>
      </c>
      <c r="N22" s="78">
        <v>1029.07</v>
      </c>
      <c r="O22" s="78">
        <v>124.77</v>
      </c>
      <c r="P22" s="78">
        <v>1.2839706390000001</v>
      </c>
      <c r="Q22" s="79">
        <v>1.1000000000000001E-3</v>
      </c>
      <c r="R22" s="79">
        <v>0</v>
      </c>
    </row>
    <row r="23" spans="2:18">
      <c r="B23" t="s">
        <v>1063</v>
      </c>
      <c r="C23" t="s">
        <v>1064</v>
      </c>
      <c r="D23" t="s">
        <v>1065</v>
      </c>
      <c r="E23" t="s">
        <v>1057</v>
      </c>
      <c r="F23" t="s">
        <v>346</v>
      </c>
      <c r="G23" t="s">
        <v>1066</v>
      </c>
      <c r="H23" t="s">
        <v>150</v>
      </c>
      <c r="I23" s="78">
        <v>4.84</v>
      </c>
      <c r="J23" t="s">
        <v>500</v>
      </c>
      <c r="K23" t="s">
        <v>102</v>
      </c>
      <c r="L23" s="79">
        <v>5.5300000000000002E-2</v>
      </c>
      <c r="M23" s="79">
        <v>1.23E-2</v>
      </c>
      <c r="N23" s="78">
        <v>12860.79</v>
      </c>
      <c r="O23" s="78">
        <v>126.32</v>
      </c>
      <c r="P23" s="78">
        <v>16.245749927999999</v>
      </c>
      <c r="Q23" s="79">
        <v>1.35E-2</v>
      </c>
      <c r="R23" s="79">
        <v>1E-4</v>
      </c>
    </row>
    <row r="24" spans="2:18">
      <c r="B24" t="s">
        <v>1067</v>
      </c>
      <c r="C24" t="s">
        <v>1064</v>
      </c>
      <c r="D24" t="s">
        <v>1068</v>
      </c>
      <c r="E24" t="s">
        <v>1057</v>
      </c>
      <c r="F24" t="s">
        <v>346</v>
      </c>
      <c r="G24" t="s">
        <v>1066</v>
      </c>
      <c r="H24" t="s">
        <v>150</v>
      </c>
      <c r="I24" s="78">
        <v>4.84</v>
      </c>
      <c r="J24" t="s">
        <v>500</v>
      </c>
      <c r="K24" t="s">
        <v>102</v>
      </c>
      <c r="L24" s="79">
        <v>5.5300000000000002E-2</v>
      </c>
      <c r="M24" s="79">
        <v>1.23E-2</v>
      </c>
      <c r="N24" s="78">
        <v>12338.76</v>
      </c>
      <c r="O24" s="78">
        <v>126.32</v>
      </c>
      <c r="P24" s="78">
        <v>15.586321632000001</v>
      </c>
      <c r="Q24" s="79">
        <v>1.2999999999999999E-2</v>
      </c>
      <c r="R24" s="79">
        <v>1E-4</v>
      </c>
    </row>
    <row r="25" spans="2:18">
      <c r="B25" t="s">
        <v>1069</v>
      </c>
      <c r="C25" t="s">
        <v>1064</v>
      </c>
      <c r="D25" t="s">
        <v>1070</v>
      </c>
      <c r="E25" t="s">
        <v>1057</v>
      </c>
      <c r="F25" t="s">
        <v>346</v>
      </c>
      <c r="G25" t="s">
        <v>1066</v>
      </c>
      <c r="H25" t="s">
        <v>150</v>
      </c>
      <c r="I25" s="78">
        <v>4.84</v>
      </c>
      <c r="J25" t="s">
        <v>500</v>
      </c>
      <c r="K25" t="s">
        <v>102</v>
      </c>
      <c r="L25" s="79">
        <v>5.5300000000000002E-2</v>
      </c>
      <c r="M25" s="79">
        <v>1.23E-2</v>
      </c>
      <c r="N25" s="78">
        <v>12409.15</v>
      </c>
      <c r="O25" s="78">
        <v>124.77</v>
      </c>
      <c r="P25" s="78">
        <v>15.482896455000001</v>
      </c>
      <c r="Q25" s="79">
        <v>1.29E-2</v>
      </c>
      <c r="R25" s="79">
        <v>1E-4</v>
      </c>
    </row>
    <row r="26" spans="2:18">
      <c r="B26" t="s">
        <v>1071</v>
      </c>
      <c r="C26" t="s">
        <v>1064</v>
      </c>
      <c r="D26" t="s">
        <v>1072</v>
      </c>
      <c r="E26" t="s">
        <v>1057</v>
      </c>
      <c r="F26" t="s">
        <v>346</v>
      </c>
      <c r="H26" t="s">
        <v>150</v>
      </c>
      <c r="I26" s="78">
        <v>4.84</v>
      </c>
      <c r="J26" t="s">
        <v>500</v>
      </c>
      <c r="K26" t="s">
        <v>102</v>
      </c>
      <c r="L26" s="79">
        <v>5.5E-2</v>
      </c>
      <c r="M26" s="79">
        <v>1.23E-2</v>
      </c>
      <c r="N26" s="78">
        <v>3918.68</v>
      </c>
      <c r="O26" s="78">
        <v>124.26</v>
      </c>
      <c r="P26" s="78">
        <v>4.8693517679999996</v>
      </c>
      <c r="Q26" s="79">
        <v>4.1000000000000003E-3</v>
      </c>
      <c r="R26" s="79">
        <v>0</v>
      </c>
    </row>
    <row r="27" spans="2:18">
      <c r="B27" t="s">
        <v>1073</v>
      </c>
      <c r="C27" t="s">
        <v>1064</v>
      </c>
      <c r="D27" t="s">
        <v>1074</v>
      </c>
      <c r="E27" t="s">
        <v>1057</v>
      </c>
      <c r="F27" t="s">
        <v>346</v>
      </c>
      <c r="H27" t="s">
        <v>150</v>
      </c>
      <c r="I27" s="78">
        <v>4.84</v>
      </c>
      <c r="J27" t="s">
        <v>500</v>
      </c>
      <c r="K27" t="s">
        <v>102</v>
      </c>
      <c r="L27" s="79">
        <v>5.6099999999999997E-2</v>
      </c>
      <c r="M27" s="79">
        <v>1.2E-2</v>
      </c>
      <c r="N27" s="78">
        <v>575.53</v>
      </c>
      <c r="O27" s="78">
        <v>128.61000000000001</v>
      </c>
      <c r="P27" s="78">
        <v>0.740189133</v>
      </c>
      <c r="Q27" s="79">
        <v>5.9999999999999995E-4</v>
      </c>
      <c r="R27" s="79">
        <v>0</v>
      </c>
    </row>
    <row r="28" spans="2:18">
      <c r="B28" t="s">
        <v>1075</v>
      </c>
      <c r="C28" t="s">
        <v>1055</v>
      </c>
      <c r="D28" t="s">
        <v>1076</v>
      </c>
      <c r="E28" t="s">
        <v>1057</v>
      </c>
      <c r="F28" t="s">
        <v>342</v>
      </c>
      <c r="G28" t="s">
        <v>1058</v>
      </c>
      <c r="H28" t="s">
        <v>210</v>
      </c>
      <c r="I28" s="78">
        <v>4.74</v>
      </c>
      <c r="J28" t="s">
        <v>500</v>
      </c>
      <c r="K28" t="s">
        <v>102</v>
      </c>
      <c r="L28" s="79">
        <v>5.67E-2</v>
      </c>
      <c r="M28" s="79">
        <v>9.7999999999999997E-3</v>
      </c>
      <c r="N28" s="78">
        <v>1158.8499999999999</v>
      </c>
      <c r="O28" s="78">
        <v>129.18</v>
      </c>
      <c r="P28" s="78">
        <v>1.49700243</v>
      </c>
      <c r="Q28" s="79">
        <v>1.1999999999999999E-3</v>
      </c>
      <c r="R28" s="79">
        <v>0</v>
      </c>
    </row>
    <row r="29" spans="2:18">
      <c r="B29" t="s">
        <v>1077</v>
      </c>
      <c r="C29" t="s">
        <v>1064</v>
      </c>
      <c r="D29" t="s">
        <v>1078</v>
      </c>
      <c r="E29" t="s">
        <v>1057</v>
      </c>
      <c r="F29" t="s">
        <v>346</v>
      </c>
      <c r="H29" t="s">
        <v>150</v>
      </c>
      <c r="I29" s="78">
        <v>4.8600000000000003</v>
      </c>
      <c r="J29" t="s">
        <v>500</v>
      </c>
      <c r="K29" t="s">
        <v>102</v>
      </c>
      <c r="L29" s="79">
        <v>5.5E-2</v>
      </c>
      <c r="M29" s="79">
        <v>1.09E-2</v>
      </c>
      <c r="N29" s="78">
        <v>695.37</v>
      </c>
      <c r="O29" s="78">
        <v>129.16999999999999</v>
      </c>
      <c r="P29" s="78">
        <v>0.898209429</v>
      </c>
      <c r="Q29" s="79">
        <v>6.9999999999999999E-4</v>
      </c>
      <c r="R29" s="79">
        <v>0</v>
      </c>
    </row>
    <row r="30" spans="2:18">
      <c r="B30" t="s">
        <v>1079</v>
      </c>
      <c r="C30" t="s">
        <v>1064</v>
      </c>
      <c r="D30" t="s">
        <v>1080</v>
      </c>
      <c r="E30" t="s">
        <v>1057</v>
      </c>
      <c r="F30" t="s">
        <v>346</v>
      </c>
      <c r="H30" t="s">
        <v>150</v>
      </c>
      <c r="I30" s="78">
        <v>4.84</v>
      </c>
      <c r="J30" t="s">
        <v>500</v>
      </c>
      <c r="K30" t="s">
        <v>102</v>
      </c>
      <c r="L30" s="79">
        <v>5.5E-2</v>
      </c>
      <c r="M30" s="79">
        <v>1.23E-2</v>
      </c>
      <c r="N30" s="78">
        <v>12523.09</v>
      </c>
      <c r="O30" s="78">
        <v>127.2</v>
      </c>
      <c r="P30" s="78">
        <v>15.929370479999999</v>
      </c>
      <c r="Q30" s="79">
        <v>1.3299999999999999E-2</v>
      </c>
      <c r="R30" s="79">
        <v>1E-4</v>
      </c>
    </row>
    <row r="31" spans="2:18">
      <c r="B31" t="s">
        <v>1081</v>
      </c>
      <c r="C31" t="s">
        <v>1064</v>
      </c>
      <c r="D31" t="s">
        <v>1082</v>
      </c>
      <c r="E31" t="s">
        <v>1057</v>
      </c>
      <c r="F31" t="s">
        <v>346</v>
      </c>
      <c r="H31" t="s">
        <v>150</v>
      </c>
      <c r="I31" s="78">
        <v>7.16</v>
      </c>
      <c r="J31" t="s">
        <v>500</v>
      </c>
      <c r="K31" t="s">
        <v>102</v>
      </c>
      <c r="L31" s="79">
        <v>5.5E-2</v>
      </c>
      <c r="M31" s="79">
        <v>5.5E-2</v>
      </c>
      <c r="N31" s="78">
        <v>1433.64</v>
      </c>
      <c r="O31" s="78">
        <v>128.02000000000001</v>
      </c>
      <c r="P31" s="78">
        <v>1.835345928</v>
      </c>
      <c r="Q31" s="79">
        <v>1.5E-3</v>
      </c>
      <c r="R31" s="79">
        <v>0</v>
      </c>
    </row>
    <row r="32" spans="2:18">
      <c r="B32" t="s">
        <v>1083</v>
      </c>
      <c r="C32" t="s">
        <v>1055</v>
      </c>
      <c r="D32" t="s">
        <v>1084</v>
      </c>
      <c r="E32" t="s">
        <v>1057</v>
      </c>
      <c r="F32" t="s">
        <v>342</v>
      </c>
      <c r="G32" t="s">
        <v>1058</v>
      </c>
      <c r="H32" t="s">
        <v>210</v>
      </c>
      <c r="I32" s="78">
        <v>4.76</v>
      </c>
      <c r="J32" t="s">
        <v>500</v>
      </c>
      <c r="K32" t="s">
        <v>102</v>
      </c>
      <c r="L32" s="79">
        <v>5.5E-2</v>
      </c>
      <c r="M32" s="79">
        <v>8.0000000000000002E-3</v>
      </c>
      <c r="N32" s="78">
        <v>1187.68</v>
      </c>
      <c r="O32" s="78">
        <v>128</v>
      </c>
      <c r="P32" s="78">
        <v>1.5202304</v>
      </c>
      <c r="Q32" s="79">
        <v>1.2999999999999999E-3</v>
      </c>
      <c r="R32" s="79">
        <v>0</v>
      </c>
    </row>
    <row r="33" spans="2:18">
      <c r="B33" t="s">
        <v>1085</v>
      </c>
      <c r="C33" t="s">
        <v>1064</v>
      </c>
      <c r="D33" t="s">
        <v>1086</v>
      </c>
      <c r="E33" t="s">
        <v>1057</v>
      </c>
      <c r="F33" t="s">
        <v>346</v>
      </c>
      <c r="H33" t="s">
        <v>150</v>
      </c>
      <c r="I33" s="78">
        <v>4.5999999999999996</v>
      </c>
      <c r="J33" t="s">
        <v>500</v>
      </c>
      <c r="K33" t="s">
        <v>102</v>
      </c>
      <c r="L33" s="79">
        <v>5.5E-2</v>
      </c>
      <c r="M33" s="79">
        <v>1.21E-2</v>
      </c>
      <c r="N33" s="78">
        <v>2715.1</v>
      </c>
      <c r="O33" s="78">
        <v>127.89</v>
      </c>
      <c r="P33" s="78">
        <v>3.47234139</v>
      </c>
      <c r="Q33" s="79">
        <v>2.8999999999999998E-3</v>
      </c>
      <c r="R33" s="79">
        <v>0</v>
      </c>
    </row>
    <row r="34" spans="2:18">
      <c r="B34" t="s">
        <v>1087</v>
      </c>
      <c r="C34" t="s">
        <v>1064</v>
      </c>
      <c r="D34" t="s">
        <v>1088</v>
      </c>
      <c r="E34" t="s">
        <v>1057</v>
      </c>
      <c r="F34" t="s">
        <v>346</v>
      </c>
      <c r="H34" t="s">
        <v>150</v>
      </c>
      <c r="I34" s="78">
        <v>7.32</v>
      </c>
      <c r="J34" t="s">
        <v>500</v>
      </c>
      <c r="K34" t="s">
        <v>102</v>
      </c>
      <c r="L34" s="79">
        <v>5.5E-2</v>
      </c>
      <c r="M34" s="79">
        <v>5.5E-2</v>
      </c>
      <c r="N34" s="78">
        <v>10481.33</v>
      </c>
      <c r="O34" s="78">
        <v>123.95</v>
      </c>
      <c r="P34" s="78">
        <v>12.991608534999999</v>
      </c>
      <c r="Q34" s="79">
        <v>1.0800000000000001E-2</v>
      </c>
      <c r="R34" s="79">
        <v>1E-4</v>
      </c>
    </row>
    <row r="35" spans="2:18">
      <c r="B35" t="s">
        <v>1089</v>
      </c>
      <c r="C35" t="s">
        <v>1064</v>
      </c>
      <c r="D35" t="s">
        <v>1090</v>
      </c>
      <c r="E35" t="s">
        <v>1057</v>
      </c>
      <c r="F35" t="s">
        <v>342</v>
      </c>
      <c r="G35" t="s">
        <v>1058</v>
      </c>
      <c r="H35" t="s">
        <v>210</v>
      </c>
      <c r="I35" s="78">
        <v>4.84</v>
      </c>
      <c r="J35" t="s">
        <v>500</v>
      </c>
      <c r="K35" t="s">
        <v>102</v>
      </c>
      <c r="L35" s="79">
        <v>5.5E-2</v>
      </c>
      <c r="M35" s="79">
        <v>1.2999999999999999E-2</v>
      </c>
      <c r="N35" s="78">
        <v>12731.12</v>
      </c>
      <c r="O35" s="78">
        <v>125.87</v>
      </c>
      <c r="P35" s="78">
        <v>16.024660743999998</v>
      </c>
      <c r="Q35" s="79">
        <v>1.3299999999999999E-2</v>
      </c>
      <c r="R35" s="79">
        <v>1E-4</v>
      </c>
    </row>
    <row r="36" spans="2:18">
      <c r="B36" t="s">
        <v>1091</v>
      </c>
      <c r="C36" t="s">
        <v>1064</v>
      </c>
      <c r="D36" t="s">
        <v>1092</v>
      </c>
      <c r="E36" t="s">
        <v>1057</v>
      </c>
      <c r="F36" t="s">
        <v>342</v>
      </c>
      <c r="G36" t="s">
        <v>1058</v>
      </c>
      <c r="H36" t="s">
        <v>210</v>
      </c>
      <c r="I36" s="78">
        <v>4.87</v>
      </c>
      <c r="J36" t="s">
        <v>500</v>
      </c>
      <c r="K36" t="s">
        <v>102</v>
      </c>
      <c r="L36" s="79">
        <v>5.5899999999999998E-2</v>
      </c>
      <c r="M36" s="79">
        <v>8.8000000000000005E-3</v>
      </c>
      <c r="N36" s="78">
        <v>2665.26</v>
      </c>
      <c r="O36" s="78">
        <v>131.88</v>
      </c>
      <c r="P36" s="78">
        <v>3.514944888</v>
      </c>
      <c r="Q36" s="79">
        <v>2.8999999999999998E-3</v>
      </c>
      <c r="R36" s="79">
        <v>0</v>
      </c>
    </row>
    <row r="37" spans="2:18">
      <c r="B37" t="s">
        <v>1093</v>
      </c>
      <c r="C37" t="s">
        <v>1064</v>
      </c>
      <c r="D37" t="s">
        <v>1094</v>
      </c>
      <c r="E37" t="s">
        <v>1057</v>
      </c>
      <c r="F37" t="s">
        <v>346</v>
      </c>
      <c r="H37" t="s">
        <v>150</v>
      </c>
      <c r="I37" s="78">
        <v>4.84</v>
      </c>
      <c r="J37" t="s">
        <v>500</v>
      </c>
      <c r="K37" t="s">
        <v>102</v>
      </c>
      <c r="L37" s="79">
        <v>5.62E-2</v>
      </c>
      <c r="M37" s="79">
        <v>1.23E-2</v>
      </c>
      <c r="N37" s="78">
        <v>3745.64</v>
      </c>
      <c r="O37" s="78">
        <v>126.73</v>
      </c>
      <c r="P37" s="78">
        <v>4.7468495720000004</v>
      </c>
      <c r="Q37" s="79">
        <v>4.0000000000000001E-3</v>
      </c>
      <c r="R37" s="79">
        <v>0</v>
      </c>
    </row>
    <row r="38" spans="2:18">
      <c r="B38" t="s">
        <v>1095</v>
      </c>
      <c r="C38" t="s">
        <v>1055</v>
      </c>
      <c r="D38" t="s">
        <v>1096</v>
      </c>
      <c r="E38" t="s">
        <v>1057</v>
      </c>
      <c r="F38" t="s">
        <v>342</v>
      </c>
      <c r="G38" t="s">
        <v>1058</v>
      </c>
      <c r="H38" t="s">
        <v>210</v>
      </c>
      <c r="I38" s="78">
        <v>4.72</v>
      </c>
      <c r="J38" t="s">
        <v>500</v>
      </c>
      <c r="K38" t="s">
        <v>102</v>
      </c>
      <c r="L38" s="79">
        <v>5.5E-2</v>
      </c>
      <c r="M38" s="79">
        <v>1.34E-2</v>
      </c>
      <c r="N38" s="78">
        <v>4744.57</v>
      </c>
      <c r="O38" s="78">
        <v>115.34</v>
      </c>
      <c r="P38" s="78">
        <v>5.4723870379999999</v>
      </c>
      <c r="Q38" s="79">
        <v>4.5999999999999999E-3</v>
      </c>
      <c r="R38" s="79">
        <v>0</v>
      </c>
    </row>
    <row r="39" spans="2:18">
      <c r="B39" t="s">
        <v>1097</v>
      </c>
      <c r="C39" t="s">
        <v>1055</v>
      </c>
      <c r="D39" t="s">
        <v>1098</v>
      </c>
      <c r="E39" t="s">
        <v>1057</v>
      </c>
      <c r="F39" t="s">
        <v>342</v>
      </c>
      <c r="G39" t="s">
        <v>1058</v>
      </c>
      <c r="H39" t="s">
        <v>210</v>
      </c>
      <c r="I39" s="78">
        <v>4.7300000000000004</v>
      </c>
      <c r="J39" t="s">
        <v>500</v>
      </c>
      <c r="K39" t="s">
        <v>102</v>
      </c>
      <c r="L39" s="79">
        <v>5.5E-2</v>
      </c>
      <c r="M39" s="79">
        <v>1.14E-2</v>
      </c>
      <c r="N39" s="78">
        <v>589.53</v>
      </c>
      <c r="O39" s="78">
        <v>124.16</v>
      </c>
      <c r="P39" s="78">
        <v>0.73196044800000004</v>
      </c>
      <c r="Q39" s="79">
        <v>5.9999999999999995E-4</v>
      </c>
      <c r="R39" s="79">
        <v>0</v>
      </c>
    </row>
    <row r="40" spans="2:18">
      <c r="B40" t="s">
        <v>1099</v>
      </c>
      <c r="C40" t="s">
        <v>1055</v>
      </c>
      <c r="D40" t="s">
        <v>1100</v>
      </c>
      <c r="E40" t="s">
        <v>1057</v>
      </c>
      <c r="F40" t="s">
        <v>342</v>
      </c>
      <c r="G40" t="s">
        <v>1058</v>
      </c>
      <c r="H40" t="s">
        <v>210</v>
      </c>
      <c r="I40" s="78">
        <v>4.72</v>
      </c>
      <c r="J40" t="s">
        <v>500</v>
      </c>
      <c r="K40" t="s">
        <v>102</v>
      </c>
      <c r="L40" s="79">
        <v>5.5E-2</v>
      </c>
      <c r="M40" s="79">
        <v>1.35E-2</v>
      </c>
      <c r="N40" s="78">
        <v>1309.26</v>
      </c>
      <c r="O40" s="78">
        <v>122.32</v>
      </c>
      <c r="P40" s="78">
        <v>1.601486832</v>
      </c>
      <c r="Q40" s="79">
        <v>1.2999999999999999E-3</v>
      </c>
      <c r="R40" s="79">
        <v>0</v>
      </c>
    </row>
    <row r="41" spans="2:18">
      <c r="B41" t="s">
        <v>1101</v>
      </c>
      <c r="C41" t="s">
        <v>1064</v>
      </c>
      <c r="D41" t="s">
        <v>1102</v>
      </c>
      <c r="E41" t="s">
        <v>1057</v>
      </c>
      <c r="F41" t="s">
        <v>346</v>
      </c>
      <c r="H41" t="s">
        <v>150</v>
      </c>
      <c r="I41" s="78">
        <v>4.83</v>
      </c>
      <c r="J41" t="s">
        <v>500</v>
      </c>
      <c r="K41" t="s">
        <v>102</v>
      </c>
      <c r="L41" s="79">
        <v>5.7200000000000001E-2</v>
      </c>
      <c r="M41" s="79">
        <v>1.23E-2</v>
      </c>
      <c r="N41" s="78">
        <v>12577.43</v>
      </c>
      <c r="O41" s="78">
        <v>127.46</v>
      </c>
      <c r="P41" s="78">
        <v>16.031192277999999</v>
      </c>
      <c r="Q41" s="79">
        <v>1.3299999999999999E-2</v>
      </c>
      <c r="R41" s="79">
        <v>1E-4</v>
      </c>
    </row>
    <row r="42" spans="2:18">
      <c r="B42" t="s">
        <v>1103</v>
      </c>
      <c r="C42" t="s">
        <v>1064</v>
      </c>
      <c r="D42" t="s">
        <v>1104</v>
      </c>
      <c r="E42" t="s">
        <v>1057</v>
      </c>
      <c r="F42" t="s">
        <v>342</v>
      </c>
      <c r="G42" t="s">
        <v>1058</v>
      </c>
      <c r="H42" t="s">
        <v>210</v>
      </c>
      <c r="I42" s="78">
        <v>4.76</v>
      </c>
      <c r="J42" t="s">
        <v>500</v>
      </c>
      <c r="K42" t="s">
        <v>102</v>
      </c>
      <c r="L42" s="79">
        <v>5.6599999999999998E-2</v>
      </c>
      <c r="M42" s="79">
        <v>8.0000000000000002E-3</v>
      </c>
      <c r="N42" s="78">
        <v>2828.26</v>
      </c>
      <c r="O42" s="78">
        <v>120.36</v>
      </c>
      <c r="P42" s="78">
        <v>3.4040937360000001</v>
      </c>
      <c r="Q42" s="79">
        <v>2.8E-3</v>
      </c>
      <c r="R42" s="79">
        <v>0</v>
      </c>
    </row>
    <row r="43" spans="2:18">
      <c r="B43" t="s">
        <v>1105</v>
      </c>
      <c r="C43" t="s">
        <v>1064</v>
      </c>
      <c r="D43" t="s">
        <v>1106</v>
      </c>
      <c r="E43" t="s">
        <v>1057</v>
      </c>
      <c r="F43" t="s">
        <v>346</v>
      </c>
      <c r="G43" t="s">
        <v>1107</v>
      </c>
      <c r="H43" t="s">
        <v>150</v>
      </c>
      <c r="I43" s="78">
        <v>7.45</v>
      </c>
      <c r="J43" t="s">
        <v>500</v>
      </c>
      <c r="K43" t="s">
        <v>102</v>
      </c>
      <c r="L43" s="79">
        <v>5.5E-2</v>
      </c>
      <c r="M43" s="79">
        <v>5.5E-2</v>
      </c>
      <c r="N43" s="78">
        <v>16541.13</v>
      </c>
      <c r="O43" s="78">
        <v>123.92</v>
      </c>
      <c r="P43" s="78">
        <v>20.497768296</v>
      </c>
      <c r="Q43" s="79">
        <v>1.7100000000000001E-2</v>
      </c>
      <c r="R43" s="79">
        <v>1E-4</v>
      </c>
    </row>
    <row r="44" spans="2:18">
      <c r="B44" t="s">
        <v>1108</v>
      </c>
      <c r="C44" t="s">
        <v>1064</v>
      </c>
      <c r="D44" t="s">
        <v>1109</v>
      </c>
      <c r="E44" t="s">
        <v>1057</v>
      </c>
      <c r="F44" t="s">
        <v>346</v>
      </c>
      <c r="H44" t="s">
        <v>150</v>
      </c>
      <c r="I44" s="78">
        <v>7.13</v>
      </c>
      <c r="J44" t="s">
        <v>500</v>
      </c>
      <c r="K44" t="s">
        <v>102</v>
      </c>
      <c r="L44" s="79">
        <v>5.5300000000000002E-2</v>
      </c>
      <c r="M44" s="79">
        <v>5.5300000000000002E-2</v>
      </c>
      <c r="N44" s="78">
        <v>11978.57</v>
      </c>
      <c r="O44" s="78">
        <v>126.51</v>
      </c>
      <c r="P44" s="78">
        <v>15.154088907</v>
      </c>
      <c r="Q44" s="79">
        <v>1.26E-2</v>
      </c>
      <c r="R44" s="79">
        <v>1E-4</v>
      </c>
    </row>
    <row r="45" spans="2:18">
      <c r="B45" t="s">
        <v>1110</v>
      </c>
      <c r="C45" t="s">
        <v>1055</v>
      </c>
      <c r="D45" t="s">
        <v>1111</v>
      </c>
      <c r="E45" t="s">
        <v>1057</v>
      </c>
      <c r="F45" t="s">
        <v>342</v>
      </c>
      <c r="H45" t="s">
        <v>210</v>
      </c>
      <c r="I45" s="78">
        <v>5.07</v>
      </c>
      <c r="J45" t="s">
        <v>500</v>
      </c>
      <c r="K45" t="s">
        <v>102</v>
      </c>
      <c r="L45" s="79">
        <v>5.5E-2</v>
      </c>
      <c r="M45" s="79">
        <v>1.12E-2</v>
      </c>
      <c r="N45" s="78">
        <v>5784.04</v>
      </c>
      <c r="O45" s="78">
        <v>124.29</v>
      </c>
      <c r="P45" s="78">
        <v>7.1889833159999998</v>
      </c>
      <c r="Q45" s="79">
        <v>6.0000000000000001E-3</v>
      </c>
      <c r="R45" s="79">
        <v>0</v>
      </c>
    </row>
    <row r="46" spans="2:18">
      <c r="B46" t="s">
        <v>1112</v>
      </c>
      <c r="C46" t="s">
        <v>1055</v>
      </c>
      <c r="D46" t="s">
        <v>1113</v>
      </c>
      <c r="E46" t="s">
        <v>1057</v>
      </c>
      <c r="F46" t="s">
        <v>342</v>
      </c>
      <c r="H46" t="s">
        <v>210</v>
      </c>
      <c r="I46" s="78">
        <v>5.07</v>
      </c>
      <c r="J46" t="s">
        <v>500</v>
      </c>
      <c r="K46" t="s">
        <v>102</v>
      </c>
      <c r="L46" s="79">
        <v>5.5E-2</v>
      </c>
      <c r="M46" s="79">
        <v>1.12E-2</v>
      </c>
      <c r="N46" s="78">
        <v>8968.65</v>
      </c>
      <c r="O46" s="78">
        <v>124.51</v>
      </c>
      <c r="P46" s="78">
        <v>11.166866114999999</v>
      </c>
      <c r="Q46" s="79">
        <v>9.2999999999999992E-3</v>
      </c>
      <c r="R46" s="79">
        <v>1E-4</v>
      </c>
    </row>
    <row r="47" spans="2:18">
      <c r="B47" t="s">
        <v>1114</v>
      </c>
      <c r="C47" t="s">
        <v>1055</v>
      </c>
      <c r="D47" t="s">
        <v>1115</v>
      </c>
      <c r="E47" t="s">
        <v>1057</v>
      </c>
      <c r="F47" t="s">
        <v>342</v>
      </c>
      <c r="H47" t="s">
        <v>210</v>
      </c>
      <c r="I47" s="78">
        <v>5.12</v>
      </c>
      <c r="J47" t="s">
        <v>500</v>
      </c>
      <c r="K47" t="s">
        <v>102</v>
      </c>
      <c r="L47" s="79">
        <v>5.5E-2</v>
      </c>
      <c r="M47" s="79">
        <v>5.8999999999999999E-3</v>
      </c>
      <c r="N47" s="78">
        <v>2076.7600000000002</v>
      </c>
      <c r="O47" s="78">
        <v>125.87</v>
      </c>
      <c r="P47" s="78">
        <v>2.6140178120000002</v>
      </c>
      <c r="Q47" s="79">
        <v>2.2000000000000001E-3</v>
      </c>
      <c r="R47" s="79">
        <v>0</v>
      </c>
    </row>
    <row r="48" spans="2:18">
      <c r="B48" t="s">
        <v>1116</v>
      </c>
      <c r="C48" t="s">
        <v>1055</v>
      </c>
      <c r="D48" t="s">
        <v>1117</v>
      </c>
      <c r="E48" t="s">
        <v>1057</v>
      </c>
      <c r="F48" t="s">
        <v>342</v>
      </c>
      <c r="H48" t="s">
        <v>210</v>
      </c>
      <c r="I48" s="78">
        <v>5.0999999999999996</v>
      </c>
      <c r="J48" t="s">
        <v>500</v>
      </c>
      <c r="K48" t="s">
        <v>102</v>
      </c>
      <c r="L48" s="79">
        <v>5.5E-2</v>
      </c>
      <c r="M48" s="79">
        <v>7.9000000000000008E-3</v>
      </c>
      <c r="N48" s="78">
        <v>2315.0300000000002</v>
      </c>
      <c r="O48" s="78">
        <v>124.45</v>
      </c>
      <c r="P48" s="78">
        <v>2.881054835</v>
      </c>
      <c r="Q48" s="79">
        <v>2.3999999999999998E-3</v>
      </c>
      <c r="R48" s="79">
        <v>0</v>
      </c>
    </row>
    <row r="49" spans="2:18">
      <c r="B49" t="s">
        <v>1118</v>
      </c>
      <c r="C49" t="s">
        <v>1055</v>
      </c>
      <c r="D49" t="s">
        <v>1119</v>
      </c>
      <c r="E49" t="s">
        <v>1057</v>
      </c>
      <c r="F49" t="s">
        <v>342</v>
      </c>
      <c r="H49" t="s">
        <v>210</v>
      </c>
      <c r="I49" s="78">
        <v>5.0599999999999996</v>
      </c>
      <c r="J49" t="s">
        <v>500</v>
      </c>
      <c r="K49" t="s">
        <v>102</v>
      </c>
      <c r="L49" s="79">
        <v>5.5E-2</v>
      </c>
      <c r="M49" s="79">
        <v>1.24E-2</v>
      </c>
      <c r="N49" s="78">
        <v>6797.34</v>
      </c>
      <c r="O49" s="78">
        <v>122.32</v>
      </c>
      <c r="P49" s="78">
        <v>8.3145062880000005</v>
      </c>
      <c r="Q49" s="79">
        <v>6.8999999999999999E-3</v>
      </c>
      <c r="R49" s="79">
        <v>1E-4</v>
      </c>
    </row>
    <row r="50" spans="2:18">
      <c r="B50" t="s">
        <v>1120</v>
      </c>
      <c r="C50" t="s">
        <v>1055</v>
      </c>
      <c r="D50" t="s">
        <v>1121</v>
      </c>
      <c r="E50" t="s">
        <v>1057</v>
      </c>
      <c r="F50" t="s">
        <v>342</v>
      </c>
      <c r="H50" t="s">
        <v>210</v>
      </c>
      <c r="I50" s="78">
        <v>5.07</v>
      </c>
      <c r="J50" t="s">
        <v>500</v>
      </c>
      <c r="K50" t="s">
        <v>102</v>
      </c>
      <c r="L50" s="79">
        <v>5.5E-2</v>
      </c>
      <c r="M50" s="79">
        <v>1.0999999999999999E-2</v>
      </c>
      <c r="N50" s="78">
        <v>1261.74</v>
      </c>
      <c r="O50" s="78">
        <v>122.8</v>
      </c>
      <c r="P50" s="78">
        <v>1.54941672</v>
      </c>
      <c r="Q50" s="79">
        <v>1.2999999999999999E-3</v>
      </c>
      <c r="R50" s="79">
        <v>0</v>
      </c>
    </row>
    <row r="51" spans="2:18">
      <c r="B51" t="s">
        <v>1122</v>
      </c>
      <c r="C51" t="s">
        <v>1055</v>
      </c>
      <c r="D51" t="s">
        <v>1123</v>
      </c>
      <c r="E51" t="s">
        <v>1057</v>
      </c>
      <c r="F51" t="s">
        <v>342</v>
      </c>
      <c r="H51" t="s">
        <v>210</v>
      </c>
      <c r="I51" s="78">
        <v>5.0599999999999996</v>
      </c>
      <c r="J51" t="s">
        <v>500</v>
      </c>
      <c r="K51" t="s">
        <v>102</v>
      </c>
      <c r="L51" s="79">
        <v>5.5E-2</v>
      </c>
      <c r="M51" s="79">
        <v>1.2E-2</v>
      </c>
      <c r="N51" s="78">
        <v>2517.92</v>
      </c>
      <c r="O51" s="78">
        <v>123.03</v>
      </c>
      <c r="P51" s="78">
        <v>3.0977969760000001</v>
      </c>
      <c r="Q51" s="79">
        <v>2.5999999999999999E-3</v>
      </c>
      <c r="R51" s="79">
        <v>0</v>
      </c>
    </row>
    <row r="52" spans="2:18">
      <c r="B52" t="s">
        <v>1124</v>
      </c>
      <c r="C52" t="s">
        <v>1055</v>
      </c>
      <c r="D52" t="s">
        <v>1125</v>
      </c>
      <c r="E52" t="s">
        <v>1057</v>
      </c>
      <c r="F52" t="s">
        <v>342</v>
      </c>
      <c r="G52" t="s">
        <v>1107</v>
      </c>
      <c r="H52" t="s">
        <v>210</v>
      </c>
      <c r="I52" s="78">
        <v>5.0599999999999996</v>
      </c>
      <c r="J52" t="s">
        <v>500</v>
      </c>
      <c r="K52" t="s">
        <v>102</v>
      </c>
      <c r="L52" s="79">
        <v>5.5E-2</v>
      </c>
      <c r="M52" s="79">
        <v>1.24E-2</v>
      </c>
      <c r="N52" s="78">
        <v>1577.79</v>
      </c>
      <c r="O52" s="78">
        <v>122.56</v>
      </c>
      <c r="P52" s="78">
        <v>1.9337394240000001</v>
      </c>
      <c r="Q52" s="79">
        <v>1.6000000000000001E-3</v>
      </c>
      <c r="R52" s="79">
        <v>0</v>
      </c>
    </row>
    <row r="53" spans="2:18">
      <c r="B53" t="s">
        <v>1126</v>
      </c>
      <c r="C53" t="s">
        <v>1055</v>
      </c>
      <c r="D53" t="s">
        <v>1127</v>
      </c>
      <c r="E53" t="s">
        <v>1057</v>
      </c>
      <c r="F53" t="s">
        <v>342</v>
      </c>
      <c r="H53" t="s">
        <v>210</v>
      </c>
      <c r="I53" s="78">
        <v>5.0599999999999996</v>
      </c>
      <c r="J53" t="s">
        <v>500</v>
      </c>
      <c r="K53" t="s">
        <v>102</v>
      </c>
      <c r="L53" s="79">
        <v>5.5E-2</v>
      </c>
      <c r="M53" s="79">
        <v>1.24E-2</v>
      </c>
      <c r="N53" s="78">
        <v>888.47</v>
      </c>
      <c r="O53" s="78">
        <v>122.44</v>
      </c>
      <c r="P53" s="78">
        <v>1.087842668</v>
      </c>
      <c r="Q53" s="79">
        <v>8.9999999999999998E-4</v>
      </c>
      <c r="R53" s="79">
        <v>0</v>
      </c>
    </row>
    <row r="54" spans="2:18">
      <c r="B54" t="s">
        <v>1128</v>
      </c>
      <c r="C54" t="s">
        <v>1055</v>
      </c>
      <c r="D54" t="s">
        <v>1129</v>
      </c>
      <c r="E54" t="s">
        <v>1057</v>
      </c>
      <c r="F54" t="s">
        <v>342</v>
      </c>
      <c r="G54" t="s">
        <v>1107</v>
      </c>
      <c r="H54" t="s">
        <v>210</v>
      </c>
      <c r="I54" s="78">
        <v>5.0599999999999996</v>
      </c>
      <c r="J54" t="s">
        <v>500</v>
      </c>
      <c r="K54" t="s">
        <v>102</v>
      </c>
      <c r="L54" s="79">
        <v>5.5E-2</v>
      </c>
      <c r="M54" s="79">
        <v>1.24E-2</v>
      </c>
      <c r="N54" s="78">
        <v>2650.22</v>
      </c>
      <c r="O54" s="78">
        <v>122.33</v>
      </c>
      <c r="P54" s="78">
        <v>3.2420141259999999</v>
      </c>
      <c r="Q54" s="79">
        <v>2.7000000000000001E-3</v>
      </c>
      <c r="R54" s="79">
        <v>0</v>
      </c>
    </row>
    <row r="55" spans="2:18">
      <c r="B55" t="s">
        <v>1130</v>
      </c>
      <c r="C55" t="s">
        <v>1055</v>
      </c>
      <c r="D55" t="s">
        <v>1131</v>
      </c>
      <c r="E55" t="s">
        <v>1057</v>
      </c>
      <c r="F55" t="s">
        <v>342</v>
      </c>
      <c r="H55" t="s">
        <v>210</v>
      </c>
      <c r="I55" s="78">
        <v>5.03</v>
      </c>
      <c r="J55" t="s">
        <v>500</v>
      </c>
      <c r="K55" t="s">
        <v>102</v>
      </c>
      <c r="L55" s="79">
        <v>5.5E-2</v>
      </c>
      <c r="M55" s="79">
        <v>1.4200000000000001E-2</v>
      </c>
      <c r="N55" s="78">
        <v>6933.56</v>
      </c>
      <c r="O55" s="78">
        <v>122.32</v>
      </c>
      <c r="P55" s="78">
        <v>8.4811305919999995</v>
      </c>
      <c r="Q55" s="79">
        <v>7.1000000000000004E-3</v>
      </c>
      <c r="R55" s="79">
        <v>1E-4</v>
      </c>
    </row>
    <row r="56" spans="2:18">
      <c r="B56" t="s">
        <v>1132</v>
      </c>
      <c r="C56" t="s">
        <v>1055</v>
      </c>
      <c r="D56" t="s">
        <v>1133</v>
      </c>
      <c r="E56" t="s">
        <v>1057</v>
      </c>
      <c r="F56" t="s">
        <v>342</v>
      </c>
      <c r="G56" t="s">
        <v>1107</v>
      </c>
      <c r="H56" t="s">
        <v>210</v>
      </c>
      <c r="I56" s="78">
        <v>4.97</v>
      </c>
      <c r="J56" t="s">
        <v>500</v>
      </c>
      <c r="K56" t="s">
        <v>102</v>
      </c>
      <c r="L56" s="79">
        <v>5.5E-2</v>
      </c>
      <c r="M56" s="79">
        <v>1.9699999999999999E-2</v>
      </c>
      <c r="N56" s="78">
        <v>13544.04</v>
      </c>
      <c r="O56" s="78">
        <v>123.42</v>
      </c>
      <c r="P56" s="78">
        <v>16.716054167999999</v>
      </c>
      <c r="Q56" s="79">
        <v>1.3899999999999999E-2</v>
      </c>
      <c r="R56" s="79">
        <v>1E-4</v>
      </c>
    </row>
    <row r="57" spans="2:18">
      <c r="B57" t="s">
        <v>1134</v>
      </c>
      <c r="C57" t="s">
        <v>1055</v>
      </c>
      <c r="D57" t="s">
        <v>1135</v>
      </c>
      <c r="E57" t="s">
        <v>1057</v>
      </c>
      <c r="F57" t="s">
        <v>342</v>
      </c>
      <c r="H57" t="s">
        <v>210</v>
      </c>
      <c r="I57" s="78">
        <v>4.7300000000000004</v>
      </c>
      <c r="J57" t="s">
        <v>500</v>
      </c>
      <c r="K57" t="s">
        <v>102</v>
      </c>
      <c r="L57" s="79">
        <v>5.5E-2</v>
      </c>
      <c r="M57" s="79">
        <v>1.2200000000000001E-2</v>
      </c>
      <c r="N57" s="78">
        <v>4382.9399999999996</v>
      </c>
      <c r="O57" s="78">
        <v>124.77</v>
      </c>
      <c r="P57" s="78">
        <v>5.4685942379999997</v>
      </c>
      <c r="Q57" s="79">
        <v>4.5999999999999999E-3</v>
      </c>
      <c r="R57" s="79">
        <v>0</v>
      </c>
    </row>
    <row r="58" spans="2:18">
      <c r="B58" t="s">
        <v>1136</v>
      </c>
      <c r="C58" t="s">
        <v>1055</v>
      </c>
      <c r="D58" t="s">
        <v>1137</v>
      </c>
      <c r="E58" t="s">
        <v>1057</v>
      </c>
      <c r="F58" t="s">
        <v>342</v>
      </c>
      <c r="H58" t="s">
        <v>210</v>
      </c>
      <c r="I58" s="78">
        <v>4.99</v>
      </c>
      <c r="J58" t="s">
        <v>500</v>
      </c>
      <c r="K58" t="s">
        <v>102</v>
      </c>
      <c r="L58" s="79">
        <v>5.5E-2</v>
      </c>
      <c r="M58" s="79">
        <v>1.9400000000000001E-2</v>
      </c>
      <c r="N58" s="78">
        <v>4091.55</v>
      </c>
      <c r="O58" s="78">
        <v>124.84</v>
      </c>
      <c r="P58" s="78">
        <v>5.1078910200000003</v>
      </c>
      <c r="Q58" s="79">
        <v>4.3E-3</v>
      </c>
      <c r="R58" s="79">
        <v>0</v>
      </c>
    </row>
    <row r="59" spans="2:18">
      <c r="B59" t="s">
        <v>1138</v>
      </c>
      <c r="C59" t="s">
        <v>1064</v>
      </c>
      <c r="D59" t="s">
        <v>1139</v>
      </c>
      <c r="E59" t="s">
        <v>1140</v>
      </c>
      <c r="F59" t="s">
        <v>342</v>
      </c>
      <c r="H59" t="s">
        <v>210</v>
      </c>
      <c r="I59" s="78">
        <v>3.74</v>
      </c>
      <c r="J59" t="s">
        <v>123</v>
      </c>
      <c r="K59" t="s">
        <v>102</v>
      </c>
      <c r="L59" s="79">
        <v>2.5600000000000001E-2</v>
      </c>
      <c r="M59" s="79">
        <v>4.4999999999999997E-3</v>
      </c>
      <c r="N59" s="78">
        <v>305814.58</v>
      </c>
      <c r="O59" s="78">
        <v>105.7</v>
      </c>
      <c r="P59" s="78">
        <v>323.24601106</v>
      </c>
      <c r="Q59" s="79">
        <v>0.26910000000000001</v>
      </c>
      <c r="R59" s="79">
        <v>2.0999999999999999E-3</v>
      </c>
    </row>
    <row r="60" spans="2:18">
      <c r="B60" t="s">
        <v>1141</v>
      </c>
      <c r="C60" t="s">
        <v>1055</v>
      </c>
      <c r="D60" t="s">
        <v>1142</v>
      </c>
      <c r="E60" t="s">
        <v>1057</v>
      </c>
      <c r="F60" t="s">
        <v>388</v>
      </c>
      <c r="G60" t="s">
        <v>1143</v>
      </c>
      <c r="H60" t="s">
        <v>210</v>
      </c>
      <c r="I60" s="78">
        <v>5.14</v>
      </c>
      <c r="J60" t="s">
        <v>500</v>
      </c>
      <c r="K60" t="s">
        <v>102</v>
      </c>
      <c r="L60" s="79">
        <v>5.5E-2</v>
      </c>
      <c r="M60" s="79">
        <v>3.8E-3</v>
      </c>
      <c r="N60" s="78">
        <v>2857.12</v>
      </c>
      <c r="O60" s="78">
        <v>128.84</v>
      </c>
      <c r="P60" s="78">
        <v>3.6811134079999999</v>
      </c>
      <c r="Q60" s="79">
        <v>3.0999999999999999E-3</v>
      </c>
      <c r="R60" s="79">
        <v>0</v>
      </c>
    </row>
    <row r="61" spans="2:18">
      <c r="B61" t="s">
        <v>1144</v>
      </c>
      <c r="C61" t="s">
        <v>1055</v>
      </c>
      <c r="D61" t="s">
        <v>1145</v>
      </c>
      <c r="E61" t="s">
        <v>1057</v>
      </c>
      <c r="F61" t="s">
        <v>388</v>
      </c>
      <c r="G61" t="s">
        <v>1143</v>
      </c>
      <c r="H61" t="s">
        <v>210</v>
      </c>
      <c r="I61" s="78">
        <v>5.13</v>
      </c>
      <c r="J61" t="s">
        <v>500</v>
      </c>
      <c r="K61" t="s">
        <v>102</v>
      </c>
      <c r="L61" s="79">
        <v>5.5E-2</v>
      </c>
      <c r="M61" s="79">
        <v>4.7999999999999996E-3</v>
      </c>
      <c r="N61" s="78">
        <v>2365.94</v>
      </c>
      <c r="O61" s="78">
        <v>127.88</v>
      </c>
      <c r="P61" s="78">
        <v>3.0255640719999999</v>
      </c>
      <c r="Q61" s="79">
        <v>2.5000000000000001E-3</v>
      </c>
      <c r="R61" s="79">
        <v>0</v>
      </c>
    </row>
    <row r="62" spans="2:18">
      <c r="B62" t="s">
        <v>1146</v>
      </c>
      <c r="C62" t="s">
        <v>1055</v>
      </c>
      <c r="D62" t="s">
        <v>1147</v>
      </c>
      <c r="E62" t="s">
        <v>1057</v>
      </c>
      <c r="F62" t="s">
        <v>388</v>
      </c>
      <c r="G62" t="s">
        <v>1143</v>
      </c>
      <c r="H62" t="s">
        <v>210</v>
      </c>
      <c r="I62" s="78">
        <v>5.05</v>
      </c>
      <c r="J62" t="s">
        <v>500</v>
      </c>
      <c r="K62" t="s">
        <v>102</v>
      </c>
      <c r="L62" s="79">
        <v>5.5E-2</v>
      </c>
      <c r="M62" s="79">
        <v>1.26E-2</v>
      </c>
      <c r="N62" s="78">
        <v>1031.7</v>
      </c>
      <c r="O62" s="78">
        <v>122.33</v>
      </c>
      <c r="P62" s="78">
        <v>1.2620786100000001</v>
      </c>
      <c r="Q62" s="79">
        <v>1.1000000000000001E-3</v>
      </c>
      <c r="R62" s="79">
        <v>0</v>
      </c>
    </row>
    <row r="63" spans="2:18">
      <c r="B63" t="s">
        <v>1148</v>
      </c>
      <c r="C63" t="s">
        <v>1055</v>
      </c>
      <c r="D63" t="s">
        <v>1149</v>
      </c>
      <c r="E63" t="s">
        <v>1057</v>
      </c>
      <c r="F63" t="s">
        <v>388</v>
      </c>
      <c r="G63" t="s">
        <v>1143</v>
      </c>
      <c r="H63" t="s">
        <v>210</v>
      </c>
      <c r="I63" s="78">
        <v>4.97</v>
      </c>
      <c r="J63" t="s">
        <v>500</v>
      </c>
      <c r="K63" t="s">
        <v>102</v>
      </c>
      <c r="L63" s="79">
        <v>5.5500000000000001E-2</v>
      </c>
      <c r="M63" s="79">
        <v>1.9800000000000002E-2</v>
      </c>
      <c r="N63" s="78">
        <v>9986.65</v>
      </c>
      <c r="O63" s="78">
        <v>126.59</v>
      </c>
      <c r="P63" s="78">
        <v>12.642100234999999</v>
      </c>
      <c r="Q63" s="79">
        <v>1.0500000000000001E-2</v>
      </c>
      <c r="R63" s="79">
        <v>1E-4</v>
      </c>
    </row>
    <row r="64" spans="2:18">
      <c r="B64" t="s">
        <v>1150</v>
      </c>
      <c r="C64" t="s">
        <v>1055</v>
      </c>
      <c r="D64" t="s">
        <v>1151</v>
      </c>
      <c r="E64" t="s">
        <v>1057</v>
      </c>
      <c r="F64" t="s">
        <v>388</v>
      </c>
      <c r="G64" t="s">
        <v>1143</v>
      </c>
      <c r="H64" t="s">
        <v>210</v>
      </c>
      <c r="I64" s="78">
        <v>5.04</v>
      </c>
      <c r="J64" t="s">
        <v>500</v>
      </c>
      <c r="K64" t="s">
        <v>102</v>
      </c>
      <c r="L64" s="79">
        <v>5.5E-2</v>
      </c>
      <c r="M64" s="79">
        <v>1.4200000000000001E-2</v>
      </c>
      <c r="N64" s="78">
        <v>5237.8900000000003</v>
      </c>
      <c r="O64" s="78">
        <v>123.71</v>
      </c>
      <c r="P64" s="78">
        <v>6.4797937189999999</v>
      </c>
      <c r="Q64" s="79">
        <v>5.4000000000000003E-3</v>
      </c>
      <c r="R64" s="79">
        <v>0</v>
      </c>
    </row>
    <row r="65" spans="2:18">
      <c r="B65" t="s">
        <v>1152</v>
      </c>
      <c r="C65" t="s">
        <v>1064</v>
      </c>
      <c r="D65" t="s">
        <v>1153</v>
      </c>
      <c r="E65" t="s">
        <v>1154</v>
      </c>
      <c r="F65" t="s">
        <v>1155</v>
      </c>
      <c r="G65" t="s">
        <v>1156</v>
      </c>
      <c r="H65" t="s">
        <v>1157</v>
      </c>
      <c r="I65" s="78">
        <v>4.76</v>
      </c>
      <c r="J65" t="s">
        <v>123</v>
      </c>
      <c r="K65" t="s">
        <v>102</v>
      </c>
      <c r="L65" s="79">
        <v>2.5499999999999998E-2</v>
      </c>
      <c r="M65" s="79">
        <v>2.1399999999999999E-2</v>
      </c>
      <c r="N65" s="78">
        <v>10852</v>
      </c>
      <c r="O65" s="78">
        <v>102.12</v>
      </c>
      <c r="P65" s="78">
        <v>11.0820624</v>
      </c>
      <c r="Q65" s="79">
        <v>9.1999999999999998E-3</v>
      </c>
      <c r="R65" s="79">
        <v>1E-4</v>
      </c>
    </row>
    <row r="66" spans="2:18">
      <c r="B66" t="s">
        <v>1158</v>
      </c>
      <c r="C66" t="s">
        <v>1064</v>
      </c>
      <c r="D66" t="s">
        <v>1159</v>
      </c>
      <c r="E66" t="s">
        <v>1160</v>
      </c>
      <c r="F66" t="s">
        <v>404</v>
      </c>
      <c r="G66" t="s">
        <v>1161</v>
      </c>
      <c r="H66" t="s">
        <v>150</v>
      </c>
      <c r="I66" s="78">
        <v>0.25</v>
      </c>
      <c r="J66" t="s">
        <v>408</v>
      </c>
      <c r="K66" t="s">
        <v>102</v>
      </c>
      <c r="L66" s="79">
        <v>3.5499999999999997E-2</v>
      </c>
      <c r="M66" s="79">
        <v>3.5499999999999997E-2</v>
      </c>
      <c r="N66" s="78">
        <v>161386.26</v>
      </c>
      <c r="O66" s="78">
        <v>102.58</v>
      </c>
      <c r="P66" s="78">
        <v>165.550025508</v>
      </c>
      <c r="Q66" s="79">
        <v>0.13780000000000001</v>
      </c>
      <c r="R66" s="79">
        <v>1.1000000000000001E-3</v>
      </c>
    </row>
    <row r="67" spans="2:18">
      <c r="B67" t="s">
        <v>1162</v>
      </c>
      <c r="C67" t="s">
        <v>1064</v>
      </c>
      <c r="D67" t="s">
        <v>1163</v>
      </c>
      <c r="E67" t="s">
        <v>1164</v>
      </c>
      <c r="F67" t="s">
        <v>404</v>
      </c>
      <c r="G67" t="s">
        <v>1161</v>
      </c>
      <c r="H67" t="s">
        <v>150</v>
      </c>
      <c r="I67" s="78">
        <v>0.25</v>
      </c>
      <c r="J67" t="s">
        <v>408</v>
      </c>
      <c r="K67" t="s">
        <v>102</v>
      </c>
      <c r="L67" s="79">
        <v>3.5499999999999997E-2</v>
      </c>
      <c r="M67" s="79">
        <v>3.5499999999999997E-2</v>
      </c>
      <c r="N67" s="78">
        <v>337437.43</v>
      </c>
      <c r="O67" s="78">
        <v>102.66</v>
      </c>
      <c r="P67" s="78">
        <v>346.41326563799998</v>
      </c>
      <c r="Q67" s="79">
        <v>0.2883</v>
      </c>
      <c r="R67" s="79">
        <v>2.3E-3</v>
      </c>
    </row>
    <row r="68" spans="2:18">
      <c r="B68" t="s">
        <v>1165</v>
      </c>
      <c r="C68" t="s">
        <v>1064</v>
      </c>
      <c r="D68" t="s">
        <v>1166</v>
      </c>
      <c r="E68" t="s">
        <v>1154</v>
      </c>
      <c r="F68" t="s">
        <v>218</v>
      </c>
      <c r="G68" t="s">
        <v>1167</v>
      </c>
      <c r="H68" t="s">
        <v>417</v>
      </c>
      <c r="I68" s="78">
        <v>3.8</v>
      </c>
      <c r="J68" t="s">
        <v>123</v>
      </c>
      <c r="K68" t="s">
        <v>102</v>
      </c>
      <c r="L68" s="79">
        <v>2.5499999999999998E-2</v>
      </c>
      <c r="M68" s="79">
        <v>2.5100000000000001E-2</v>
      </c>
      <c r="N68" s="78">
        <v>39569</v>
      </c>
      <c r="O68" s="78">
        <v>100.0908</v>
      </c>
      <c r="P68" s="78">
        <v>39.604928651999998</v>
      </c>
      <c r="Q68" s="79">
        <v>3.3000000000000002E-2</v>
      </c>
      <c r="R68" s="79">
        <v>2.9999999999999997E-4</v>
      </c>
    </row>
    <row r="69" spans="2:18">
      <c r="B69" t="s">
        <v>1168</v>
      </c>
      <c r="C69" t="s">
        <v>1064</v>
      </c>
      <c r="D69" t="s">
        <v>1169</v>
      </c>
      <c r="E69" t="s">
        <v>1154</v>
      </c>
      <c r="F69" t="s">
        <v>218</v>
      </c>
      <c r="G69" t="s">
        <v>1170</v>
      </c>
      <c r="H69" t="s">
        <v>417</v>
      </c>
      <c r="I69" s="78">
        <v>10.49</v>
      </c>
      <c r="J69" t="s">
        <v>455</v>
      </c>
      <c r="K69" t="s">
        <v>102</v>
      </c>
      <c r="L69" s="79">
        <v>2.5499999999999998E-2</v>
      </c>
      <c r="M69" s="79">
        <v>3.1099999999999999E-2</v>
      </c>
      <c r="N69" s="78">
        <v>11357.87</v>
      </c>
      <c r="O69" s="78">
        <v>95.96</v>
      </c>
      <c r="P69" s="78">
        <v>10.899012052</v>
      </c>
      <c r="Q69" s="79">
        <v>9.1000000000000004E-3</v>
      </c>
      <c r="R69" s="79">
        <v>1E-4</v>
      </c>
    </row>
    <row r="70" spans="2:18">
      <c r="B70" s="80" t="s">
        <v>1171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218</v>
      </c>
      <c r="D71" t="s">
        <v>218</v>
      </c>
      <c r="F71" t="s">
        <v>218</v>
      </c>
      <c r="I71" s="78">
        <v>0</v>
      </c>
      <c r="J71" t="s">
        <v>218</v>
      </c>
      <c r="K71" t="s">
        <v>218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1172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1173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218</v>
      </c>
      <c r="D74" t="s">
        <v>218</v>
      </c>
      <c r="F74" t="s">
        <v>218</v>
      </c>
      <c r="I74" s="78">
        <v>0</v>
      </c>
      <c r="J74" t="s">
        <v>218</v>
      </c>
      <c r="K74" t="s">
        <v>218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1174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218</v>
      </c>
      <c r="D76" t="s">
        <v>218</v>
      </c>
      <c r="F76" t="s">
        <v>218</v>
      </c>
      <c r="I76" s="78">
        <v>0</v>
      </c>
      <c r="J76" t="s">
        <v>218</v>
      </c>
      <c r="K76" t="s">
        <v>218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1175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218</v>
      </c>
      <c r="D78" t="s">
        <v>218</v>
      </c>
      <c r="F78" t="s">
        <v>218</v>
      </c>
      <c r="I78" s="78">
        <v>0</v>
      </c>
      <c r="J78" t="s">
        <v>218</v>
      </c>
      <c r="K78" t="s">
        <v>218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1176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218</v>
      </c>
      <c r="D80" t="s">
        <v>218</v>
      </c>
      <c r="F80" t="s">
        <v>218</v>
      </c>
      <c r="I80" s="78">
        <v>0</v>
      </c>
      <c r="J80" t="s">
        <v>218</v>
      </c>
      <c r="K80" t="s">
        <v>218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223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s="80" t="s">
        <v>1177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218</v>
      </c>
      <c r="D83" t="s">
        <v>218</v>
      </c>
      <c r="F83" t="s">
        <v>218</v>
      </c>
      <c r="I83" s="78">
        <v>0</v>
      </c>
      <c r="J83" t="s">
        <v>218</v>
      </c>
      <c r="K83" t="s">
        <v>218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1052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218</v>
      </c>
      <c r="D85" t="s">
        <v>218</v>
      </c>
      <c r="F85" t="s">
        <v>218</v>
      </c>
      <c r="I85" s="78">
        <v>0</v>
      </c>
      <c r="J85" t="s">
        <v>218</v>
      </c>
      <c r="K85" t="s">
        <v>218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1053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218</v>
      </c>
      <c r="D87" t="s">
        <v>218</v>
      </c>
      <c r="F87" t="s">
        <v>218</v>
      </c>
      <c r="I87" s="78">
        <v>0</v>
      </c>
      <c r="J87" t="s">
        <v>218</v>
      </c>
      <c r="K87" t="s">
        <v>218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s="80" t="s">
        <v>1176</v>
      </c>
      <c r="I88" s="82">
        <v>0</v>
      </c>
      <c r="M88" s="81">
        <v>0</v>
      </c>
      <c r="N88" s="82">
        <v>0</v>
      </c>
      <c r="P88" s="82">
        <v>0</v>
      </c>
      <c r="Q88" s="81">
        <v>0</v>
      </c>
      <c r="R88" s="81">
        <v>0</v>
      </c>
    </row>
    <row r="89" spans="2:18">
      <c r="B89" t="s">
        <v>218</v>
      </c>
      <c r="D89" t="s">
        <v>218</v>
      </c>
      <c r="F89" t="s">
        <v>218</v>
      </c>
      <c r="I89" s="78">
        <v>0</v>
      </c>
      <c r="J89" t="s">
        <v>218</v>
      </c>
      <c r="K89" t="s">
        <v>218</v>
      </c>
      <c r="L89" s="79">
        <v>0</v>
      </c>
      <c r="M89" s="79">
        <v>0</v>
      </c>
      <c r="N89" s="78">
        <v>0</v>
      </c>
      <c r="O89" s="78">
        <v>0</v>
      </c>
      <c r="P89" s="78">
        <v>0</v>
      </c>
      <c r="Q89" s="79">
        <v>0</v>
      </c>
      <c r="R89" s="79">
        <v>0</v>
      </c>
    </row>
    <row r="90" spans="2:18">
      <c r="B90" t="s">
        <v>225</v>
      </c>
    </row>
    <row r="91" spans="2:18">
      <c r="B91" t="s">
        <v>276</v>
      </c>
    </row>
    <row r="92" spans="2:18">
      <c r="B92" t="s">
        <v>277</v>
      </c>
    </row>
    <row r="93" spans="2:18">
      <c r="B93" t="s">
        <v>278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967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968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1178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1179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516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225</v>
      </c>
    </row>
    <row r="26" spans="2:15">
      <c r="B26" t="s">
        <v>276</v>
      </c>
    </row>
    <row r="27" spans="2:15">
      <c r="B27" t="s">
        <v>277</v>
      </c>
    </row>
    <row r="28" spans="2:15">
      <c r="B28" t="s">
        <v>278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1180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1181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1180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1181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-64.696929999999995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-64.696929999999995</v>
      </c>
      <c r="J12" s="81">
        <v>1</v>
      </c>
      <c r="K12" s="81">
        <v>-4.0000000000000002E-4</v>
      </c>
    </row>
    <row r="13" spans="2:60">
      <c r="B13" t="s">
        <v>1182</v>
      </c>
      <c r="C13" t="s">
        <v>1183</v>
      </c>
      <c r="D13" t="s">
        <v>218</v>
      </c>
      <c r="E13" t="s">
        <v>417</v>
      </c>
      <c r="F13" s="79">
        <v>0</v>
      </c>
      <c r="G13" t="s">
        <v>102</v>
      </c>
      <c r="H13" s="79">
        <v>0</v>
      </c>
      <c r="I13" s="78">
        <v>-56.144150000000003</v>
      </c>
      <c r="J13" s="79">
        <v>0.86780000000000002</v>
      </c>
      <c r="K13" s="79">
        <v>-4.0000000000000002E-4</v>
      </c>
    </row>
    <row r="14" spans="2:60">
      <c r="B14" t="s">
        <v>1184</v>
      </c>
      <c r="C14" t="s">
        <v>1185</v>
      </c>
      <c r="D14" t="s">
        <v>218</v>
      </c>
      <c r="E14" t="s">
        <v>417</v>
      </c>
      <c r="F14" s="79">
        <v>0</v>
      </c>
      <c r="G14" t="s">
        <v>102</v>
      </c>
      <c r="H14" s="79">
        <v>0</v>
      </c>
      <c r="I14" s="78">
        <v>-8.6560799999999993</v>
      </c>
      <c r="J14" s="79">
        <v>0.1338</v>
      </c>
      <c r="K14" s="79">
        <v>-1E-4</v>
      </c>
    </row>
    <row r="15" spans="2:60">
      <c r="B15" t="s">
        <v>1186</v>
      </c>
      <c r="C15" t="s">
        <v>1187</v>
      </c>
      <c r="D15" t="s">
        <v>218</v>
      </c>
      <c r="E15" t="s">
        <v>417</v>
      </c>
      <c r="F15" s="79">
        <v>0</v>
      </c>
      <c r="G15" t="s">
        <v>102</v>
      </c>
      <c r="H15" s="79">
        <v>0</v>
      </c>
      <c r="I15" s="78">
        <v>0.1033</v>
      </c>
      <c r="J15" s="79">
        <v>-1.6000000000000001E-3</v>
      </c>
      <c r="K15" s="79">
        <v>0</v>
      </c>
    </row>
    <row r="16" spans="2:60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5"/>
  <sheetViews>
    <sheetView rightToLeft="1" topLeftCell="A5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C12+C18</f>
        <v>2584.3737740000001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SUM(C13:C17)</f>
        <v>621.23509999999999</v>
      </c>
    </row>
    <row r="13" spans="2:17">
      <c r="B13" s="80" t="s">
        <v>1188</v>
      </c>
      <c r="C13" s="82">
        <v>44.732999999999997</v>
      </c>
    </row>
    <row r="14" spans="2:17">
      <c r="B14" s="80" t="s">
        <v>1189</v>
      </c>
      <c r="C14" s="82">
        <v>103.23</v>
      </c>
    </row>
    <row r="15" spans="2:17">
      <c r="B15" s="80" t="s">
        <v>1190</v>
      </c>
      <c r="C15" s="82">
        <v>79.487099999999998</v>
      </c>
    </row>
    <row r="16" spans="2:17">
      <c r="B16" s="80" t="s">
        <v>1195</v>
      </c>
      <c r="C16" s="82">
        <v>93.784999999999997</v>
      </c>
    </row>
    <row r="17" spans="2:3">
      <c r="B17" s="80" t="s">
        <v>1196</v>
      </c>
      <c r="C17" s="82">
        <v>300</v>
      </c>
    </row>
    <row r="18" spans="2:3">
      <c r="B18" s="80" t="s">
        <v>223</v>
      </c>
      <c r="C18" s="82">
        <f>SUM(C19:C25)</f>
        <v>1963.138674</v>
      </c>
    </row>
    <row r="19" spans="2:3">
      <c r="B19" s="80" t="s">
        <v>1191</v>
      </c>
      <c r="C19" s="82">
        <v>363.36959999999999</v>
      </c>
    </row>
    <row r="20" spans="2:3">
      <c r="B20" s="80" t="s">
        <v>1192</v>
      </c>
      <c r="C20" s="82">
        <v>245.6874</v>
      </c>
    </row>
    <row r="21" spans="2:3">
      <c r="B21" s="80" t="s">
        <v>1193</v>
      </c>
      <c r="C21" s="82">
        <v>344.78820000000002</v>
      </c>
    </row>
    <row r="22" spans="2:3">
      <c r="B22" s="80" t="s">
        <v>1194</v>
      </c>
      <c r="C22" s="82">
        <v>350.98200000000003</v>
      </c>
    </row>
    <row r="23" spans="2:3">
      <c r="B23" s="80" t="s">
        <v>1197</v>
      </c>
      <c r="C23" s="82">
        <v>191.49509099999997</v>
      </c>
    </row>
    <row r="24" spans="2:3">
      <c r="B24" s="80" t="s">
        <v>1198</v>
      </c>
      <c r="C24" s="82">
        <v>279.04101299999996</v>
      </c>
    </row>
    <row r="25" spans="2:3">
      <c r="B25" s="80" t="s">
        <v>1199</v>
      </c>
      <c r="C25" s="82">
        <v>187.77537000000001</v>
      </c>
    </row>
  </sheetData>
  <mergeCells count="1">
    <mergeCell ref="B7:D7"/>
  </mergeCells>
  <dataValidations count="1">
    <dataValidation allowBlank="1" showInputMessage="1" showErrorMessage="1" sqref="A1:XFD15 A16:XFD17 A18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967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968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516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225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3.56</v>
      </c>
      <c r="I11" s="7"/>
      <c r="J11" s="7"/>
      <c r="K11" s="77">
        <v>2.8999999999999998E-3</v>
      </c>
      <c r="L11" s="76">
        <v>54167063</v>
      </c>
      <c r="M11" s="7"/>
      <c r="N11" s="76">
        <v>0</v>
      </c>
      <c r="O11" s="76">
        <v>63038.1934234</v>
      </c>
      <c r="P11" s="7"/>
      <c r="Q11" s="77">
        <v>1</v>
      </c>
      <c r="R11" s="77">
        <v>0.41639999999999999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3.56</v>
      </c>
      <c r="K12" s="81">
        <v>2.8999999999999998E-3</v>
      </c>
      <c r="L12" s="82">
        <v>54167063</v>
      </c>
      <c r="N12" s="82">
        <v>0</v>
      </c>
      <c r="O12" s="82">
        <v>63038.1934234</v>
      </c>
      <c r="Q12" s="81">
        <v>1</v>
      </c>
      <c r="R12" s="81">
        <v>0.41639999999999999</v>
      </c>
    </row>
    <row r="13" spans="2:53">
      <c r="B13" s="80" t="s">
        <v>226</v>
      </c>
      <c r="C13" s="16"/>
      <c r="D13" s="16"/>
      <c r="H13" s="82">
        <v>2.41</v>
      </c>
      <c r="K13" s="81">
        <v>2.3E-3</v>
      </c>
      <c r="L13" s="82">
        <v>12921192</v>
      </c>
      <c r="N13" s="82">
        <v>0</v>
      </c>
      <c r="O13" s="82">
        <v>15979.0950718</v>
      </c>
      <c r="Q13" s="81">
        <v>0.2535</v>
      </c>
      <c r="R13" s="81">
        <v>0.1055</v>
      </c>
    </row>
    <row r="14" spans="2:53">
      <c r="B14" s="80" t="s">
        <v>227</v>
      </c>
      <c r="C14" s="16"/>
      <c r="D14" s="16"/>
      <c r="H14" s="82">
        <v>2.41</v>
      </c>
      <c r="K14" s="81">
        <v>2.3E-3</v>
      </c>
      <c r="L14" s="82">
        <v>12921192</v>
      </c>
      <c r="N14" s="82">
        <v>0</v>
      </c>
      <c r="O14" s="82">
        <v>15979.0950718</v>
      </c>
      <c r="Q14" s="81">
        <v>0.2535</v>
      </c>
      <c r="R14" s="81">
        <v>0.1055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0.83</v>
      </c>
      <c r="I15" t="s">
        <v>102</v>
      </c>
      <c r="J15" s="79">
        <v>0.04</v>
      </c>
      <c r="K15" s="79">
        <v>7.7000000000000002E-3</v>
      </c>
      <c r="L15" s="78">
        <v>5884406</v>
      </c>
      <c r="M15" s="78">
        <v>134.9</v>
      </c>
      <c r="N15" s="78">
        <v>0</v>
      </c>
      <c r="O15" s="78">
        <v>7938.0636940000004</v>
      </c>
      <c r="P15" s="79">
        <v>4.0000000000000002E-4</v>
      </c>
      <c r="Q15" s="79">
        <v>0.12590000000000001</v>
      </c>
      <c r="R15" s="79">
        <v>5.2400000000000002E-2</v>
      </c>
    </row>
    <row r="16" spans="2:53">
      <c r="B16" t="s">
        <v>232</v>
      </c>
      <c r="C16" t="s">
        <v>233</v>
      </c>
      <c r="D16" t="s">
        <v>100</v>
      </c>
      <c r="E16" t="s">
        <v>230</v>
      </c>
      <c r="G16" t="s">
        <v>234</v>
      </c>
      <c r="H16" s="78">
        <v>3.63</v>
      </c>
      <c r="I16" t="s">
        <v>102</v>
      </c>
      <c r="J16" s="79">
        <v>0.04</v>
      </c>
      <c r="K16" s="79">
        <v>-3.0999999999999999E-3</v>
      </c>
      <c r="L16" s="78">
        <v>1103834</v>
      </c>
      <c r="M16" s="78">
        <v>144.97</v>
      </c>
      <c r="N16" s="78">
        <v>0</v>
      </c>
      <c r="O16" s="78">
        <v>1600.2281498</v>
      </c>
      <c r="P16" s="79">
        <v>1E-4</v>
      </c>
      <c r="Q16" s="79">
        <v>2.5399999999999999E-2</v>
      </c>
      <c r="R16" s="79">
        <v>1.06E-2</v>
      </c>
    </row>
    <row r="17" spans="2:18">
      <c r="B17" t="s">
        <v>235</v>
      </c>
      <c r="C17" t="s">
        <v>236</v>
      </c>
      <c r="D17" t="s">
        <v>100</v>
      </c>
      <c r="E17" t="s">
        <v>230</v>
      </c>
      <c r="G17" t="s">
        <v>237</v>
      </c>
      <c r="H17" s="78">
        <v>6.52</v>
      </c>
      <c r="I17" t="s">
        <v>102</v>
      </c>
      <c r="J17" s="79">
        <v>7.4999999999999997E-3</v>
      </c>
      <c r="K17" s="79">
        <v>-4.4999999999999997E-3</v>
      </c>
      <c r="L17" s="78">
        <v>1902200</v>
      </c>
      <c r="M17" s="78">
        <v>109.57</v>
      </c>
      <c r="N17" s="78">
        <v>0</v>
      </c>
      <c r="O17" s="78">
        <v>2084.2405399999998</v>
      </c>
      <c r="P17" s="79">
        <v>1E-4</v>
      </c>
      <c r="Q17" s="79">
        <v>3.3099999999999997E-2</v>
      </c>
      <c r="R17" s="79">
        <v>1.38E-2</v>
      </c>
    </row>
    <row r="18" spans="2:18">
      <c r="B18" t="s">
        <v>238</v>
      </c>
      <c r="C18" t="s">
        <v>239</v>
      </c>
      <c r="D18" t="s">
        <v>100</v>
      </c>
      <c r="E18" t="s">
        <v>230</v>
      </c>
      <c r="G18" t="s">
        <v>240</v>
      </c>
      <c r="H18" s="78">
        <v>2.94</v>
      </c>
      <c r="I18" t="s">
        <v>102</v>
      </c>
      <c r="J18" s="79">
        <v>1.7500000000000002E-2</v>
      </c>
      <c r="K18" s="79">
        <v>-2.3999999999999998E-3</v>
      </c>
      <c r="L18" s="78">
        <v>3275400</v>
      </c>
      <c r="M18" s="78">
        <v>107.9</v>
      </c>
      <c r="N18" s="78">
        <v>0</v>
      </c>
      <c r="O18" s="78">
        <v>3534.1565999999998</v>
      </c>
      <c r="P18" s="79">
        <v>2.0000000000000001E-4</v>
      </c>
      <c r="Q18" s="79">
        <v>5.6099999999999997E-2</v>
      </c>
      <c r="R18" s="79">
        <v>2.3300000000000001E-2</v>
      </c>
    </row>
    <row r="19" spans="2:18">
      <c r="B19" t="s">
        <v>241</v>
      </c>
      <c r="C19" t="s">
        <v>242</v>
      </c>
      <c r="D19" t="s">
        <v>100</v>
      </c>
      <c r="E19" t="s">
        <v>230</v>
      </c>
      <c r="G19" t="s">
        <v>231</v>
      </c>
      <c r="H19" s="78">
        <v>4.9800000000000004</v>
      </c>
      <c r="I19" t="s">
        <v>102</v>
      </c>
      <c r="J19" s="79">
        <v>7.4999999999999997E-3</v>
      </c>
      <c r="K19" s="79">
        <v>-4.1000000000000003E-3</v>
      </c>
      <c r="L19" s="78">
        <v>179500</v>
      </c>
      <c r="M19" s="78">
        <v>107.2</v>
      </c>
      <c r="N19" s="78">
        <v>0</v>
      </c>
      <c r="O19" s="78">
        <v>192.42400000000001</v>
      </c>
      <c r="P19" s="79">
        <v>0</v>
      </c>
      <c r="Q19" s="79">
        <v>3.0999999999999999E-3</v>
      </c>
      <c r="R19" s="79">
        <v>1.2999999999999999E-3</v>
      </c>
    </row>
    <row r="20" spans="2:18">
      <c r="B20" t="s">
        <v>243</v>
      </c>
      <c r="C20" t="s">
        <v>244</v>
      </c>
      <c r="D20" t="s">
        <v>100</v>
      </c>
      <c r="E20" t="s">
        <v>230</v>
      </c>
      <c r="H20" s="78">
        <v>1.97</v>
      </c>
      <c r="I20" t="s">
        <v>102</v>
      </c>
      <c r="J20" s="79">
        <v>2.75E-2</v>
      </c>
      <c r="K20" s="79">
        <v>-1E-4</v>
      </c>
      <c r="L20" s="78">
        <v>575852</v>
      </c>
      <c r="M20" s="78">
        <v>109.4</v>
      </c>
      <c r="N20" s="78">
        <v>0</v>
      </c>
      <c r="O20" s="78">
        <v>629.98208799999998</v>
      </c>
      <c r="P20" s="79">
        <v>0</v>
      </c>
      <c r="Q20" s="79">
        <v>0.01</v>
      </c>
      <c r="R20" s="79">
        <v>4.1999999999999997E-3</v>
      </c>
    </row>
    <row r="21" spans="2:18">
      <c r="B21" s="80" t="s">
        <v>245</v>
      </c>
      <c r="C21" s="16"/>
      <c r="D21" s="16"/>
      <c r="H21" s="82">
        <v>3.95</v>
      </c>
      <c r="K21" s="81">
        <v>3.0999999999999999E-3</v>
      </c>
      <c r="L21" s="82">
        <v>41245871</v>
      </c>
      <c r="N21" s="82">
        <v>0</v>
      </c>
      <c r="O21" s="82">
        <v>47059.098351599998</v>
      </c>
      <c r="Q21" s="81">
        <v>0.74650000000000005</v>
      </c>
      <c r="R21" s="81">
        <v>0.31080000000000002</v>
      </c>
    </row>
    <row r="22" spans="2:18">
      <c r="B22" s="80" t="s">
        <v>246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247</v>
      </c>
      <c r="C24" s="16"/>
      <c r="D24" s="16"/>
      <c r="H24" s="82">
        <v>4.05</v>
      </c>
      <c r="K24" s="81">
        <v>3.2000000000000002E-3</v>
      </c>
      <c r="L24" s="82">
        <v>39542371</v>
      </c>
      <c r="N24" s="82">
        <v>0</v>
      </c>
      <c r="O24" s="82">
        <v>45356.6204516</v>
      </c>
      <c r="Q24" s="81">
        <v>0.71950000000000003</v>
      </c>
      <c r="R24" s="81">
        <v>0.29959999999999998</v>
      </c>
    </row>
    <row r="25" spans="2:18">
      <c r="B25" t="s">
        <v>248</v>
      </c>
      <c r="C25" t="s">
        <v>249</v>
      </c>
      <c r="D25" t="s">
        <v>100</v>
      </c>
      <c r="E25" t="s">
        <v>230</v>
      </c>
      <c r="G25" t="s">
        <v>250</v>
      </c>
      <c r="H25" s="78">
        <v>0.33</v>
      </c>
      <c r="I25" t="s">
        <v>102</v>
      </c>
      <c r="J25" s="79">
        <v>5.0000000000000001E-3</v>
      </c>
      <c r="K25" s="79">
        <v>-2.9999999999999997E-4</v>
      </c>
      <c r="L25" s="78">
        <v>7194688</v>
      </c>
      <c r="M25" s="78">
        <v>100.51</v>
      </c>
      <c r="N25" s="78">
        <v>0</v>
      </c>
      <c r="O25" s="78">
        <v>7231.3809087999998</v>
      </c>
      <c r="P25" s="79">
        <v>1E-3</v>
      </c>
      <c r="Q25" s="79">
        <v>0.1147</v>
      </c>
      <c r="R25" s="79">
        <v>4.7800000000000002E-2</v>
      </c>
    </row>
    <row r="26" spans="2:18">
      <c r="B26" t="s">
        <v>251</v>
      </c>
      <c r="C26" t="s">
        <v>252</v>
      </c>
      <c r="D26" t="s">
        <v>100</v>
      </c>
      <c r="E26" t="s">
        <v>230</v>
      </c>
      <c r="G26" t="s">
        <v>253</v>
      </c>
      <c r="H26" s="78">
        <v>1.28</v>
      </c>
      <c r="I26" t="s">
        <v>102</v>
      </c>
      <c r="J26" s="79">
        <v>5.5E-2</v>
      </c>
      <c r="K26" s="79">
        <v>5.0000000000000001E-4</v>
      </c>
      <c r="L26" s="78">
        <v>3238739</v>
      </c>
      <c r="M26" s="78">
        <v>110.94</v>
      </c>
      <c r="N26" s="78">
        <v>0</v>
      </c>
      <c r="O26" s="78">
        <v>3593.0570465999999</v>
      </c>
      <c r="P26" s="79">
        <v>2.0000000000000001E-4</v>
      </c>
      <c r="Q26" s="79">
        <v>5.7000000000000002E-2</v>
      </c>
      <c r="R26" s="79">
        <v>2.3699999999999999E-2</v>
      </c>
    </row>
    <row r="27" spans="2:18">
      <c r="B27" t="s">
        <v>254</v>
      </c>
      <c r="C27" t="s">
        <v>255</v>
      </c>
      <c r="D27" t="s">
        <v>100</v>
      </c>
      <c r="E27" t="s">
        <v>230</v>
      </c>
      <c r="G27" t="s">
        <v>240</v>
      </c>
      <c r="H27" s="78">
        <v>2.38</v>
      </c>
      <c r="I27" t="s">
        <v>102</v>
      </c>
      <c r="J27" s="79">
        <v>4.2500000000000003E-2</v>
      </c>
      <c r="K27" s="79">
        <v>1.2999999999999999E-3</v>
      </c>
      <c r="L27" s="78">
        <v>9774664</v>
      </c>
      <c r="M27" s="78">
        <v>112.39</v>
      </c>
      <c r="N27" s="78">
        <v>0</v>
      </c>
      <c r="O27" s="78">
        <v>10985.744869599999</v>
      </c>
      <c r="P27" s="79">
        <v>5.0000000000000001E-4</v>
      </c>
      <c r="Q27" s="79">
        <v>0.17430000000000001</v>
      </c>
      <c r="R27" s="79">
        <v>7.2599999999999998E-2</v>
      </c>
    </row>
    <row r="28" spans="2:18">
      <c r="B28" t="s">
        <v>256</v>
      </c>
      <c r="C28" t="s">
        <v>257</v>
      </c>
      <c r="D28" t="s">
        <v>100</v>
      </c>
      <c r="E28" t="s">
        <v>230</v>
      </c>
      <c r="H28" s="78">
        <v>0.57999999999999996</v>
      </c>
      <c r="I28" t="s">
        <v>102</v>
      </c>
      <c r="J28" s="79">
        <v>0.01</v>
      </c>
      <c r="K28" s="79">
        <v>2.9999999999999997E-4</v>
      </c>
      <c r="L28" s="78">
        <v>1979366</v>
      </c>
      <c r="M28" s="78">
        <v>100.98</v>
      </c>
      <c r="N28" s="78">
        <v>0</v>
      </c>
      <c r="O28" s="78">
        <v>1998.7637867999999</v>
      </c>
      <c r="P28" s="79">
        <v>1E-4</v>
      </c>
      <c r="Q28" s="79">
        <v>3.1699999999999999E-2</v>
      </c>
      <c r="R28" s="79">
        <v>1.32E-2</v>
      </c>
    </row>
    <row r="29" spans="2:18">
      <c r="B29" t="s">
        <v>258</v>
      </c>
      <c r="C29" t="s">
        <v>259</v>
      </c>
      <c r="D29" t="s">
        <v>100</v>
      </c>
      <c r="E29" t="s">
        <v>230</v>
      </c>
      <c r="H29" s="78">
        <v>3.3</v>
      </c>
      <c r="I29" t="s">
        <v>102</v>
      </c>
      <c r="J29" s="79">
        <v>3.7499999999999999E-2</v>
      </c>
      <c r="K29" s="79">
        <v>2.2000000000000001E-3</v>
      </c>
      <c r="L29" s="78">
        <v>2928888</v>
      </c>
      <c r="M29" s="78">
        <v>114.16</v>
      </c>
      <c r="N29" s="78">
        <v>0</v>
      </c>
      <c r="O29" s="78">
        <v>3343.6185408000001</v>
      </c>
      <c r="P29" s="79">
        <v>1E-4</v>
      </c>
      <c r="Q29" s="79">
        <v>5.2999999999999999E-2</v>
      </c>
      <c r="R29" s="79">
        <v>2.2100000000000002E-2</v>
      </c>
    </row>
    <row r="30" spans="2:18">
      <c r="B30" t="s">
        <v>260</v>
      </c>
      <c r="C30" t="s">
        <v>261</v>
      </c>
      <c r="D30" t="s">
        <v>100</v>
      </c>
      <c r="E30" t="s">
        <v>230</v>
      </c>
      <c r="G30" t="s">
        <v>262</v>
      </c>
      <c r="H30" s="78">
        <v>14.86</v>
      </c>
      <c r="I30" t="s">
        <v>102</v>
      </c>
      <c r="J30" s="79">
        <v>5.5E-2</v>
      </c>
      <c r="K30" s="79">
        <v>1.44E-2</v>
      </c>
      <c r="L30" s="78">
        <v>4414246</v>
      </c>
      <c r="M30" s="78">
        <v>177.75</v>
      </c>
      <c r="N30" s="78">
        <v>0</v>
      </c>
      <c r="O30" s="78">
        <v>7846.3222649999998</v>
      </c>
      <c r="P30" s="79">
        <v>2.0000000000000001E-4</v>
      </c>
      <c r="Q30" s="79">
        <v>0.1245</v>
      </c>
      <c r="R30" s="79">
        <v>5.1799999999999999E-2</v>
      </c>
    </row>
    <row r="31" spans="2:18">
      <c r="B31" t="s">
        <v>263</v>
      </c>
      <c r="C31" t="s">
        <v>264</v>
      </c>
      <c r="D31" t="s">
        <v>100</v>
      </c>
      <c r="E31" t="s">
        <v>230</v>
      </c>
      <c r="G31" t="s">
        <v>265</v>
      </c>
      <c r="H31" s="78">
        <v>1.82</v>
      </c>
      <c r="I31" t="s">
        <v>102</v>
      </c>
      <c r="J31" s="79">
        <v>7.4999999999999997E-3</v>
      </c>
      <c r="K31" s="79">
        <v>6.9999999999999999E-4</v>
      </c>
      <c r="L31" s="78">
        <v>345500</v>
      </c>
      <c r="M31" s="78">
        <v>101.37</v>
      </c>
      <c r="N31" s="78">
        <v>0</v>
      </c>
      <c r="O31" s="78">
        <v>350.23334999999997</v>
      </c>
      <c r="P31" s="79">
        <v>0</v>
      </c>
      <c r="Q31" s="79">
        <v>5.5999999999999999E-3</v>
      </c>
      <c r="R31" s="79">
        <v>2.3E-3</v>
      </c>
    </row>
    <row r="32" spans="2:18">
      <c r="B32" t="s">
        <v>266</v>
      </c>
      <c r="C32" t="s">
        <v>267</v>
      </c>
      <c r="D32" t="s">
        <v>100</v>
      </c>
      <c r="E32" t="s">
        <v>230</v>
      </c>
      <c r="G32" t="s">
        <v>268</v>
      </c>
      <c r="H32" s="78">
        <v>2.13</v>
      </c>
      <c r="I32" t="s">
        <v>102</v>
      </c>
      <c r="J32" s="79">
        <v>1.2500000000000001E-2</v>
      </c>
      <c r="K32" s="79">
        <v>1E-3</v>
      </c>
      <c r="L32" s="78">
        <v>9666280</v>
      </c>
      <c r="M32" s="78">
        <v>103.53</v>
      </c>
      <c r="N32" s="78">
        <v>0</v>
      </c>
      <c r="O32" s="78">
        <v>10007.499684</v>
      </c>
      <c r="P32" s="79">
        <v>8.0000000000000004E-4</v>
      </c>
      <c r="Q32" s="79">
        <v>0.1588</v>
      </c>
      <c r="R32" s="79">
        <v>6.6100000000000006E-2</v>
      </c>
    </row>
    <row r="33" spans="2:18">
      <c r="B33" s="80" t="s">
        <v>269</v>
      </c>
      <c r="C33" s="16"/>
      <c r="D33" s="16"/>
      <c r="H33" s="82">
        <v>1.1599999999999999</v>
      </c>
      <c r="K33" s="81">
        <v>1E-3</v>
      </c>
      <c r="L33" s="82">
        <v>1703500</v>
      </c>
      <c r="N33" s="82">
        <v>0</v>
      </c>
      <c r="O33" s="82">
        <v>1702.4779000000001</v>
      </c>
      <c r="Q33" s="81">
        <v>2.7E-2</v>
      </c>
      <c r="R33" s="81">
        <v>1.12E-2</v>
      </c>
    </row>
    <row r="34" spans="2:18">
      <c r="B34" t="s">
        <v>270</v>
      </c>
      <c r="C34" t="s">
        <v>271</v>
      </c>
      <c r="D34" t="s">
        <v>100</v>
      </c>
      <c r="E34" t="s">
        <v>230</v>
      </c>
      <c r="G34" t="s">
        <v>272</v>
      </c>
      <c r="H34" s="78">
        <v>1.1599999999999999</v>
      </c>
      <c r="I34" t="s">
        <v>102</v>
      </c>
      <c r="J34" s="79">
        <v>2.9999999999999997E-4</v>
      </c>
      <c r="K34" s="79">
        <v>1E-3</v>
      </c>
      <c r="L34" s="78">
        <v>1703500</v>
      </c>
      <c r="M34" s="78">
        <v>99.94</v>
      </c>
      <c r="N34" s="78">
        <v>0</v>
      </c>
      <c r="O34" s="78">
        <v>1702.4779000000001</v>
      </c>
      <c r="P34" s="79">
        <v>1E-4</v>
      </c>
      <c r="Q34" s="79">
        <v>2.7E-2</v>
      </c>
      <c r="R34" s="79">
        <v>1.12E-2</v>
      </c>
    </row>
    <row r="35" spans="2:18">
      <c r="B35" s="80" t="s">
        <v>273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218</v>
      </c>
      <c r="C36" t="s">
        <v>218</v>
      </c>
      <c r="D36" s="16"/>
      <c r="E36" t="s">
        <v>218</v>
      </c>
      <c r="H36" s="78">
        <v>0</v>
      </c>
      <c r="I36" t="s">
        <v>218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223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274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275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218</v>
      </c>
      <c r="C41" t="s">
        <v>218</v>
      </c>
      <c r="D41" s="16"/>
      <c r="E41" t="s">
        <v>218</v>
      </c>
      <c r="H41" s="78">
        <v>0</v>
      </c>
      <c r="I41" t="s">
        <v>218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276</v>
      </c>
      <c r="C42" s="16"/>
      <c r="D42" s="16"/>
    </row>
    <row r="43" spans="2:18">
      <c r="B43" t="s">
        <v>277</v>
      </c>
      <c r="C43" s="16"/>
      <c r="D43" s="16"/>
    </row>
    <row r="44" spans="2:18">
      <c r="B44" t="s">
        <v>278</v>
      </c>
      <c r="C44" s="16"/>
      <c r="D44" s="16"/>
    </row>
    <row r="45" spans="2:18">
      <c r="B45" t="s">
        <v>279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967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968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516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225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3.93</v>
      </c>
      <c r="L11" s="7"/>
      <c r="M11" s="7"/>
      <c r="N11" s="77">
        <v>2.3599999999999999E-2</v>
      </c>
      <c r="O11" s="76">
        <v>22668086.32</v>
      </c>
      <c r="P11" s="33"/>
      <c r="Q11" s="76">
        <v>140.33199999999999</v>
      </c>
      <c r="R11" s="76">
        <v>24454.16830379</v>
      </c>
      <c r="S11" s="7"/>
      <c r="T11" s="77">
        <v>1</v>
      </c>
      <c r="U11" s="77">
        <v>0.1615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3.81</v>
      </c>
      <c r="N12" s="81">
        <v>2.3400000000000001E-2</v>
      </c>
      <c r="O12" s="82">
        <v>22585086.32</v>
      </c>
      <c r="Q12" s="82">
        <v>140.33199999999999</v>
      </c>
      <c r="R12" s="82">
        <v>24090.046755824002</v>
      </c>
      <c r="T12" s="81">
        <v>0.98509999999999998</v>
      </c>
      <c r="U12" s="81">
        <v>0.15909999999999999</v>
      </c>
    </row>
    <row r="13" spans="2:66">
      <c r="B13" s="80" t="s">
        <v>280</v>
      </c>
      <c r="C13" s="16"/>
      <c r="D13" s="16"/>
      <c r="E13" s="16"/>
      <c r="F13" s="16"/>
      <c r="K13" s="82">
        <v>3.55</v>
      </c>
      <c r="N13" s="81">
        <v>2.0199999999999999E-2</v>
      </c>
      <c r="O13" s="82">
        <v>13949339.18</v>
      </c>
      <c r="Q13" s="82">
        <v>102.52928</v>
      </c>
      <c r="R13" s="82">
        <v>15152.919246894</v>
      </c>
      <c r="T13" s="81">
        <v>0.61960000000000004</v>
      </c>
      <c r="U13" s="81">
        <v>0.10009999999999999</v>
      </c>
    </row>
    <row r="14" spans="2:66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209</v>
      </c>
      <c r="I14" t="s">
        <v>210</v>
      </c>
      <c r="K14" s="78">
        <v>3.95</v>
      </c>
      <c r="L14" t="s">
        <v>102</v>
      </c>
      <c r="M14" s="79">
        <v>8.6E-3</v>
      </c>
      <c r="N14" s="79">
        <v>3.0999999999999999E-3</v>
      </c>
      <c r="O14" s="78">
        <v>200000</v>
      </c>
      <c r="P14" s="78">
        <v>103.2</v>
      </c>
      <c r="Q14" s="78">
        <v>0</v>
      </c>
      <c r="R14" s="78">
        <v>206.4</v>
      </c>
      <c r="S14" s="79">
        <v>1E-4</v>
      </c>
      <c r="T14" s="79">
        <v>8.3999999999999995E-3</v>
      </c>
      <c r="U14" s="79">
        <v>1.4E-3</v>
      </c>
    </row>
    <row r="15" spans="2:66">
      <c r="B15" t="s">
        <v>288</v>
      </c>
      <c r="C15" t="s">
        <v>289</v>
      </c>
      <c r="D15" t="s">
        <v>100</v>
      </c>
      <c r="E15" t="s">
        <v>123</v>
      </c>
      <c r="F15" t="s">
        <v>286</v>
      </c>
      <c r="G15" t="s">
        <v>287</v>
      </c>
      <c r="H15" t="s">
        <v>290</v>
      </c>
      <c r="I15" t="s">
        <v>150</v>
      </c>
      <c r="K15" s="78">
        <v>0.83</v>
      </c>
      <c r="L15" t="s">
        <v>102</v>
      </c>
      <c r="M15" s="79">
        <v>0.04</v>
      </c>
      <c r="N15" s="79">
        <v>1.35E-2</v>
      </c>
      <c r="O15" s="78">
        <v>342769</v>
      </c>
      <c r="P15" s="78">
        <v>104.4</v>
      </c>
      <c r="Q15" s="78">
        <v>0</v>
      </c>
      <c r="R15" s="78">
        <v>357.85083600000002</v>
      </c>
      <c r="S15" s="79">
        <v>2.0000000000000001E-4</v>
      </c>
      <c r="T15" s="79">
        <v>1.46E-2</v>
      </c>
      <c r="U15" s="79">
        <v>2.3999999999999998E-3</v>
      </c>
    </row>
    <row r="16" spans="2:66">
      <c r="B16" t="s">
        <v>291</v>
      </c>
      <c r="C16" t="s">
        <v>292</v>
      </c>
      <c r="D16" t="s">
        <v>100</v>
      </c>
      <c r="E16" t="s">
        <v>123</v>
      </c>
      <c r="F16" t="s">
        <v>286</v>
      </c>
      <c r="G16" t="s">
        <v>287</v>
      </c>
      <c r="H16" t="s">
        <v>209</v>
      </c>
      <c r="I16" t="s">
        <v>210</v>
      </c>
      <c r="K16" s="78">
        <v>9.49</v>
      </c>
      <c r="L16" t="s">
        <v>102</v>
      </c>
      <c r="M16" s="79">
        <v>4.7000000000000002E-3</v>
      </c>
      <c r="N16" s="79">
        <v>6.4999999999999997E-3</v>
      </c>
      <c r="O16" s="78">
        <v>300000</v>
      </c>
      <c r="P16" s="78">
        <v>99.7</v>
      </c>
      <c r="Q16" s="78">
        <v>0</v>
      </c>
      <c r="R16" s="78">
        <v>299.10000000000002</v>
      </c>
      <c r="S16" s="79">
        <v>4.0000000000000002E-4</v>
      </c>
      <c r="T16" s="79">
        <v>1.2200000000000001E-2</v>
      </c>
      <c r="U16" s="79">
        <v>2E-3</v>
      </c>
    </row>
    <row r="17" spans="2:21">
      <c r="B17" t="s">
        <v>293</v>
      </c>
      <c r="C17" t="s">
        <v>294</v>
      </c>
      <c r="D17" t="s">
        <v>100</v>
      </c>
      <c r="E17" t="s">
        <v>123</v>
      </c>
      <c r="F17" t="s">
        <v>295</v>
      </c>
      <c r="G17" t="s">
        <v>287</v>
      </c>
      <c r="H17" t="s">
        <v>209</v>
      </c>
      <c r="I17" t="s">
        <v>210</v>
      </c>
      <c r="K17" s="78">
        <v>1.47</v>
      </c>
      <c r="L17" t="s">
        <v>102</v>
      </c>
      <c r="M17" s="79">
        <v>7.0000000000000001E-3</v>
      </c>
      <c r="N17" s="79">
        <v>1.15E-2</v>
      </c>
      <c r="O17" s="78">
        <v>574129.35</v>
      </c>
      <c r="P17" s="78">
        <v>101.32</v>
      </c>
      <c r="Q17" s="78">
        <v>0</v>
      </c>
      <c r="R17" s="78">
        <v>581.70785741999998</v>
      </c>
      <c r="S17" s="79">
        <v>2.9999999999999997E-4</v>
      </c>
      <c r="T17" s="79">
        <v>2.3800000000000002E-2</v>
      </c>
      <c r="U17" s="79">
        <v>3.8E-3</v>
      </c>
    </row>
    <row r="18" spans="2:21">
      <c r="B18" t="s">
        <v>296</v>
      </c>
      <c r="C18" t="s">
        <v>297</v>
      </c>
      <c r="D18" t="s">
        <v>100</v>
      </c>
      <c r="E18" t="s">
        <v>123</v>
      </c>
      <c r="F18" t="s">
        <v>298</v>
      </c>
      <c r="G18" t="s">
        <v>287</v>
      </c>
      <c r="H18" t="s">
        <v>299</v>
      </c>
      <c r="I18" t="s">
        <v>210</v>
      </c>
      <c r="K18" s="78">
        <v>0.11</v>
      </c>
      <c r="L18" t="s">
        <v>102</v>
      </c>
      <c r="M18" s="79">
        <v>3.4000000000000002E-2</v>
      </c>
      <c r="N18" s="79">
        <v>5.91E-2</v>
      </c>
      <c r="O18" s="78">
        <v>578215</v>
      </c>
      <c r="P18" s="78">
        <v>106.11</v>
      </c>
      <c r="Q18" s="78">
        <v>0</v>
      </c>
      <c r="R18" s="78">
        <v>613.54393649999997</v>
      </c>
      <c r="S18" s="79">
        <v>5.9999999999999995E-4</v>
      </c>
      <c r="T18" s="79">
        <v>2.5100000000000001E-2</v>
      </c>
      <c r="U18" s="79">
        <v>4.1000000000000003E-3</v>
      </c>
    </row>
    <row r="19" spans="2:21">
      <c r="B19" t="s">
        <v>300</v>
      </c>
      <c r="C19" t="s">
        <v>301</v>
      </c>
      <c r="D19" t="s">
        <v>100</v>
      </c>
      <c r="E19" t="s">
        <v>123</v>
      </c>
      <c r="F19" t="s">
        <v>302</v>
      </c>
      <c r="G19" t="s">
        <v>303</v>
      </c>
      <c r="H19" t="s">
        <v>304</v>
      </c>
      <c r="I19" t="s">
        <v>150</v>
      </c>
      <c r="J19" t="s">
        <v>305</v>
      </c>
      <c r="K19" s="78">
        <v>4.79</v>
      </c>
      <c r="L19" t="s">
        <v>102</v>
      </c>
      <c r="M19" s="79">
        <v>8.3000000000000001E-3</v>
      </c>
      <c r="N19" s="79">
        <v>4.0000000000000002E-4</v>
      </c>
      <c r="O19" s="78">
        <v>300000</v>
      </c>
      <c r="P19" s="78">
        <v>105</v>
      </c>
      <c r="Q19" s="78">
        <v>0</v>
      </c>
      <c r="R19" s="78">
        <v>315</v>
      </c>
      <c r="S19" s="79">
        <v>2.0000000000000001E-4</v>
      </c>
      <c r="T19" s="79">
        <v>1.29E-2</v>
      </c>
      <c r="U19" s="79">
        <v>2.0999999999999999E-3</v>
      </c>
    </row>
    <row r="20" spans="2:21">
      <c r="B20" t="s">
        <v>306</v>
      </c>
      <c r="C20" t="s">
        <v>307</v>
      </c>
      <c r="D20" t="s">
        <v>100</v>
      </c>
      <c r="E20" t="s">
        <v>123</v>
      </c>
      <c r="F20" t="s">
        <v>308</v>
      </c>
      <c r="G20" t="s">
        <v>303</v>
      </c>
      <c r="H20" t="s">
        <v>304</v>
      </c>
      <c r="I20" t="s">
        <v>150</v>
      </c>
      <c r="J20" t="s">
        <v>309</v>
      </c>
      <c r="K20" s="78">
        <v>5.55</v>
      </c>
      <c r="L20" t="s">
        <v>102</v>
      </c>
      <c r="M20" s="79">
        <v>1.77E-2</v>
      </c>
      <c r="N20" s="79">
        <v>8.0999999999999996E-3</v>
      </c>
      <c r="O20" s="78">
        <v>200000</v>
      </c>
      <c r="P20" s="78">
        <v>105.9</v>
      </c>
      <c r="Q20" s="78">
        <v>0</v>
      </c>
      <c r="R20" s="78">
        <v>211.8</v>
      </c>
      <c r="S20" s="79">
        <v>1E-4</v>
      </c>
      <c r="T20" s="79">
        <v>8.6999999999999994E-3</v>
      </c>
      <c r="U20" s="79">
        <v>1.4E-3</v>
      </c>
    </row>
    <row r="21" spans="2:21">
      <c r="B21" t="s">
        <v>310</v>
      </c>
      <c r="C21" t="s">
        <v>311</v>
      </c>
      <c r="D21" t="s">
        <v>100</v>
      </c>
      <c r="E21" t="s">
        <v>123</v>
      </c>
      <c r="F21" t="s">
        <v>308</v>
      </c>
      <c r="G21" t="s">
        <v>303</v>
      </c>
      <c r="H21" t="s">
        <v>299</v>
      </c>
      <c r="I21" t="s">
        <v>210</v>
      </c>
      <c r="K21" s="78">
        <v>2.48</v>
      </c>
      <c r="L21" t="s">
        <v>102</v>
      </c>
      <c r="M21" s="79">
        <v>6.4999999999999997E-3</v>
      </c>
      <c r="N21" s="79">
        <v>4.0000000000000001E-3</v>
      </c>
      <c r="O21" s="78">
        <v>243556.03</v>
      </c>
      <c r="P21" s="78">
        <v>100.6</v>
      </c>
      <c r="Q21" s="78">
        <v>0.79156000000000004</v>
      </c>
      <c r="R21" s="78">
        <v>245.80892617999999</v>
      </c>
      <c r="S21" s="79">
        <v>2.9999999999999997E-4</v>
      </c>
      <c r="T21" s="79">
        <v>1.01E-2</v>
      </c>
      <c r="U21" s="79">
        <v>1.6000000000000001E-3</v>
      </c>
    </row>
    <row r="22" spans="2:21">
      <c r="B22" t="s">
        <v>312</v>
      </c>
      <c r="C22" t="s">
        <v>313</v>
      </c>
      <c r="D22" t="s">
        <v>100</v>
      </c>
      <c r="E22" t="s">
        <v>123</v>
      </c>
      <c r="F22" t="s">
        <v>295</v>
      </c>
      <c r="G22" t="s">
        <v>287</v>
      </c>
      <c r="H22" t="s">
        <v>299</v>
      </c>
      <c r="I22" t="s">
        <v>210</v>
      </c>
      <c r="K22" s="78">
        <v>0.49</v>
      </c>
      <c r="L22" t="s">
        <v>102</v>
      </c>
      <c r="M22" s="79">
        <v>4.1000000000000002E-2</v>
      </c>
      <c r="N22" s="79">
        <v>2.8299999999999999E-2</v>
      </c>
      <c r="O22" s="78">
        <v>156749.41</v>
      </c>
      <c r="P22" s="78">
        <v>124.6</v>
      </c>
      <c r="Q22" s="78">
        <v>0</v>
      </c>
      <c r="R22" s="78">
        <v>195.30976486</v>
      </c>
      <c r="S22" s="79">
        <v>2.0000000000000001E-4</v>
      </c>
      <c r="T22" s="79">
        <v>8.0000000000000002E-3</v>
      </c>
      <c r="U22" s="79">
        <v>1.2999999999999999E-3</v>
      </c>
    </row>
    <row r="23" spans="2:21">
      <c r="B23" t="s">
        <v>314</v>
      </c>
      <c r="C23" t="s">
        <v>315</v>
      </c>
      <c r="D23" t="s">
        <v>100</v>
      </c>
      <c r="E23" t="s">
        <v>123</v>
      </c>
      <c r="F23" t="s">
        <v>316</v>
      </c>
      <c r="G23" t="s">
        <v>303</v>
      </c>
      <c r="H23" t="s">
        <v>317</v>
      </c>
      <c r="I23" t="s">
        <v>210</v>
      </c>
      <c r="K23" s="78">
        <v>3.97</v>
      </c>
      <c r="L23" t="s">
        <v>102</v>
      </c>
      <c r="M23" s="79">
        <v>2.3400000000000001E-2</v>
      </c>
      <c r="N23" s="79">
        <v>1.03E-2</v>
      </c>
      <c r="O23" s="78">
        <v>297500.06</v>
      </c>
      <c r="P23" s="78">
        <v>106.4</v>
      </c>
      <c r="Q23" s="78">
        <v>0</v>
      </c>
      <c r="R23" s="78">
        <v>316.54006384000002</v>
      </c>
      <c r="S23" s="79">
        <v>1E-4</v>
      </c>
      <c r="T23" s="79">
        <v>1.29E-2</v>
      </c>
      <c r="U23" s="79">
        <v>2.0999999999999999E-3</v>
      </c>
    </row>
    <row r="24" spans="2:21">
      <c r="B24" t="s">
        <v>318</v>
      </c>
      <c r="C24" t="s">
        <v>319</v>
      </c>
      <c r="D24" t="s">
        <v>100</v>
      </c>
      <c r="E24" t="s">
        <v>123</v>
      </c>
      <c r="F24" t="s">
        <v>320</v>
      </c>
      <c r="G24" t="s">
        <v>303</v>
      </c>
      <c r="H24" t="s">
        <v>321</v>
      </c>
      <c r="I24" t="s">
        <v>150</v>
      </c>
      <c r="K24" s="78">
        <v>1.24</v>
      </c>
      <c r="L24" t="s">
        <v>102</v>
      </c>
      <c r="M24" s="79">
        <v>4.8000000000000001E-2</v>
      </c>
      <c r="N24" s="79">
        <v>7.7999999999999996E-3</v>
      </c>
      <c r="O24" s="78">
        <v>212494.81</v>
      </c>
      <c r="P24" s="78">
        <v>108.29</v>
      </c>
      <c r="Q24" s="78">
        <v>0</v>
      </c>
      <c r="R24" s="78">
        <v>230.110629749</v>
      </c>
      <c r="S24" s="79">
        <v>2.9999999999999997E-4</v>
      </c>
      <c r="T24" s="79">
        <v>9.4000000000000004E-3</v>
      </c>
      <c r="U24" s="79">
        <v>1.5E-3</v>
      </c>
    </row>
    <row r="25" spans="2:21">
      <c r="B25" t="s">
        <v>322</v>
      </c>
      <c r="C25" t="s">
        <v>323</v>
      </c>
      <c r="D25" t="s">
        <v>100</v>
      </c>
      <c r="E25" t="s">
        <v>123</v>
      </c>
      <c r="F25" t="s">
        <v>320</v>
      </c>
      <c r="G25" t="s">
        <v>303</v>
      </c>
      <c r="H25" t="s">
        <v>321</v>
      </c>
      <c r="I25" t="s">
        <v>150</v>
      </c>
      <c r="K25" s="78">
        <v>4.76</v>
      </c>
      <c r="L25" t="s">
        <v>102</v>
      </c>
      <c r="M25" s="79">
        <v>3.2000000000000001E-2</v>
      </c>
      <c r="N25" s="79">
        <v>7.1999999999999998E-3</v>
      </c>
      <c r="O25" s="78">
        <v>650000</v>
      </c>
      <c r="P25" s="78">
        <v>112.8</v>
      </c>
      <c r="Q25" s="78">
        <v>0</v>
      </c>
      <c r="R25" s="78">
        <v>733.2</v>
      </c>
      <c r="S25" s="79">
        <v>4.0000000000000002E-4</v>
      </c>
      <c r="T25" s="79">
        <v>0.03</v>
      </c>
      <c r="U25" s="79">
        <v>4.7999999999999996E-3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326</v>
      </c>
      <c r="G26" t="s">
        <v>303</v>
      </c>
      <c r="H26" t="s">
        <v>317</v>
      </c>
      <c r="I26" t="s">
        <v>210</v>
      </c>
      <c r="J26" t="s">
        <v>327</v>
      </c>
      <c r="K26" s="78">
        <v>6.62</v>
      </c>
      <c r="L26" t="s">
        <v>102</v>
      </c>
      <c r="M26" s="79">
        <v>6.8999999999999999E-3</v>
      </c>
      <c r="N26" s="79">
        <v>8.5000000000000006E-3</v>
      </c>
      <c r="O26" s="78">
        <v>298000</v>
      </c>
      <c r="P26" s="78">
        <v>99.02</v>
      </c>
      <c r="Q26" s="78">
        <v>0</v>
      </c>
      <c r="R26" s="78">
        <v>295.07960000000003</v>
      </c>
      <c r="S26" s="79">
        <v>1.5E-3</v>
      </c>
      <c r="T26" s="79">
        <v>1.21E-2</v>
      </c>
      <c r="U26" s="79">
        <v>1.9E-3</v>
      </c>
    </row>
    <row r="27" spans="2:21">
      <c r="B27" t="s">
        <v>328</v>
      </c>
      <c r="C27" t="s">
        <v>329</v>
      </c>
      <c r="D27" t="s">
        <v>100</v>
      </c>
      <c r="E27" t="s">
        <v>123</v>
      </c>
      <c r="F27" t="s">
        <v>326</v>
      </c>
      <c r="G27" t="s">
        <v>303</v>
      </c>
      <c r="H27" t="s">
        <v>317</v>
      </c>
      <c r="I27" t="s">
        <v>210</v>
      </c>
      <c r="J27" t="s">
        <v>327</v>
      </c>
      <c r="K27" s="78">
        <v>6.61</v>
      </c>
      <c r="L27" t="s">
        <v>102</v>
      </c>
      <c r="M27" s="79">
        <v>6.8999999999999999E-3</v>
      </c>
      <c r="N27" s="79">
        <v>9.7000000000000003E-3</v>
      </c>
      <c r="O27" s="78">
        <v>299000</v>
      </c>
      <c r="P27" s="78">
        <v>98.22</v>
      </c>
      <c r="Q27" s="78">
        <v>0</v>
      </c>
      <c r="R27" s="78">
        <v>293.67779999999999</v>
      </c>
      <c r="S27" s="79">
        <v>1.4E-3</v>
      </c>
      <c r="T27" s="79">
        <v>1.2E-2</v>
      </c>
      <c r="U27" s="79">
        <v>1.9E-3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332</v>
      </c>
      <c r="G28" t="s">
        <v>303</v>
      </c>
      <c r="H28" t="s">
        <v>317</v>
      </c>
      <c r="I28" t="s">
        <v>210</v>
      </c>
      <c r="J28" t="s">
        <v>237</v>
      </c>
      <c r="K28" s="78">
        <v>5.0999999999999996</v>
      </c>
      <c r="L28" t="s">
        <v>102</v>
      </c>
      <c r="M28" s="79">
        <v>1.8E-3</v>
      </c>
      <c r="N28" s="79">
        <v>7.7999999999999996E-3</v>
      </c>
      <c r="O28" s="78">
        <v>300000</v>
      </c>
      <c r="P28" s="78">
        <v>98.49</v>
      </c>
      <c r="Q28" s="78">
        <v>0</v>
      </c>
      <c r="R28" s="78">
        <v>295.47000000000003</v>
      </c>
      <c r="S28" s="79">
        <v>2.9999999999999997E-4</v>
      </c>
      <c r="T28" s="79">
        <v>1.21E-2</v>
      </c>
      <c r="U28" s="79">
        <v>2E-3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332</v>
      </c>
      <c r="G29" t="s">
        <v>303</v>
      </c>
      <c r="H29" t="s">
        <v>317</v>
      </c>
      <c r="I29" t="s">
        <v>210</v>
      </c>
      <c r="K29" s="78">
        <v>2.88</v>
      </c>
      <c r="L29" t="s">
        <v>102</v>
      </c>
      <c r="M29" s="79">
        <v>4.7500000000000001E-2</v>
      </c>
      <c r="N29" s="79">
        <v>9.1000000000000004E-3</v>
      </c>
      <c r="O29" s="78">
        <v>1072450</v>
      </c>
      <c r="P29" s="78">
        <v>135.05000000000001</v>
      </c>
      <c r="Q29" s="78">
        <v>0</v>
      </c>
      <c r="R29" s="78">
        <v>1448.3437249999999</v>
      </c>
      <c r="S29" s="79">
        <v>5.9999999999999995E-4</v>
      </c>
      <c r="T29" s="79">
        <v>5.9200000000000003E-2</v>
      </c>
      <c r="U29" s="79">
        <v>9.5999999999999992E-3</v>
      </c>
    </row>
    <row r="30" spans="2:21">
      <c r="B30" t="s">
        <v>335</v>
      </c>
      <c r="C30" t="s">
        <v>336</v>
      </c>
      <c r="D30" t="s">
        <v>100</v>
      </c>
      <c r="E30" t="s">
        <v>123</v>
      </c>
      <c r="F30" t="s">
        <v>337</v>
      </c>
      <c r="G30" t="s">
        <v>303</v>
      </c>
      <c r="H30" t="s">
        <v>317</v>
      </c>
      <c r="I30" t="s">
        <v>210</v>
      </c>
      <c r="J30" t="s">
        <v>237</v>
      </c>
      <c r="K30" s="78">
        <v>7.72</v>
      </c>
      <c r="L30" t="s">
        <v>102</v>
      </c>
      <c r="M30" s="79">
        <v>8.3999999999999995E-3</v>
      </c>
      <c r="N30" s="79">
        <v>8.5000000000000006E-3</v>
      </c>
      <c r="O30" s="78">
        <v>300000</v>
      </c>
      <c r="P30" s="78">
        <v>99.5</v>
      </c>
      <c r="Q30" s="78">
        <v>0</v>
      </c>
      <c r="R30" s="78">
        <v>298.5</v>
      </c>
      <c r="S30" s="79">
        <v>5.9999999999999995E-4</v>
      </c>
      <c r="T30" s="79">
        <v>1.2200000000000001E-2</v>
      </c>
      <c r="U30" s="79">
        <v>2E-3</v>
      </c>
    </row>
    <row r="31" spans="2:21">
      <c r="B31" t="s">
        <v>338</v>
      </c>
      <c r="C31" t="s">
        <v>339</v>
      </c>
      <c r="D31" t="s">
        <v>100</v>
      </c>
      <c r="E31" t="s">
        <v>123</v>
      </c>
      <c r="F31" t="s">
        <v>340</v>
      </c>
      <c r="G31" t="s">
        <v>341</v>
      </c>
      <c r="H31" t="s">
        <v>342</v>
      </c>
      <c r="I31" t="s">
        <v>210</v>
      </c>
      <c r="K31" s="78">
        <v>6.99</v>
      </c>
      <c r="L31" t="s">
        <v>102</v>
      </c>
      <c r="M31" s="79">
        <v>5.1499999999999997E-2</v>
      </c>
      <c r="N31" s="79">
        <v>1.7500000000000002E-2</v>
      </c>
      <c r="O31" s="78">
        <v>337330</v>
      </c>
      <c r="P31" s="78">
        <v>153.05000000000001</v>
      </c>
      <c r="Q31" s="78">
        <v>0</v>
      </c>
      <c r="R31" s="78">
        <v>516.28356499999995</v>
      </c>
      <c r="S31" s="79">
        <v>1E-4</v>
      </c>
      <c r="T31" s="79">
        <v>2.1100000000000001E-2</v>
      </c>
      <c r="U31" s="79">
        <v>3.3999999999999998E-3</v>
      </c>
    </row>
    <row r="32" spans="2:21">
      <c r="B32" t="s">
        <v>343</v>
      </c>
      <c r="C32" t="s">
        <v>344</v>
      </c>
      <c r="D32" t="s">
        <v>100</v>
      </c>
      <c r="E32" t="s">
        <v>123</v>
      </c>
      <c r="F32" t="s">
        <v>345</v>
      </c>
      <c r="G32" t="s">
        <v>287</v>
      </c>
      <c r="H32" t="s">
        <v>346</v>
      </c>
      <c r="I32" t="s">
        <v>150</v>
      </c>
      <c r="J32" t="s">
        <v>347</v>
      </c>
      <c r="K32" s="78">
        <v>1.95</v>
      </c>
      <c r="L32" t="s">
        <v>102</v>
      </c>
      <c r="M32" s="79">
        <v>2.8E-3</v>
      </c>
      <c r="N32" s="79">
        <v>6.7000000000000002E-3</v>
      </c>
      <c r="O32" s="78">
        <v>500000</v>
      </c>
      <c r="P32" s="78">
        <v>99.17</v>
      </c>
      <c r="Q32" s="78">
        <v>0</v>
      </c>
      <c r="R32" s="78">
        <v>495.85</v>
      </c>
      <c r="S32" s="79">
        <v>1.1999999999999999E-3</v>
      </c>
      <c r="T32" s="79">
        <v>2.0299999999999999E-2</v>
      </c>
      <c r="U32" s="79">
        <v>3.3E-3</v>
      </c>
    </row>
    <row r="33" spans="2:21">
      <c r="B33" t="s">
        <v>348</v>
      </c>
      <c r="C33" t="s">
        <v>349</v>
      </c>
      <c r="D33" t="s">
        <v>100</v>
      </c>
      <c r="E33" t="s">
        <v>123</v>
      </c>
      <c r="F33" t="s">
        <v>350</v>
      </c>
      <c r="G33" t="s">
        <v>303</v>
      </c>
      <c r="H33" t="s">
        <v>342</v>
      </c>
      <c r="I33" t="s">
        <v>210</v>
      </c>
      <c r="K33" s="78">
        <v>1.36</v>
      </c>
      <c r="L33" t="s">
        <v>102</v>
      </c>
      <c r="M33" s="79">
        <v>4.4499999999999998E-2</v>
      </c>
      <c r="N33" s="79">
        <v>1.44E-2</v>
      </c>
      <c r="O33" s="78">
        <v>325300.53000000003</v>
      </c>
      <c r="P33" s="78">
        <v>110.29</v>
      </c>
      <c r="Q33" s="78">
        <v>0</v>
      </c>
      <c r="R33" s="78">
        <v>358.77395453700001</v>
      </c>
      <c r="S33" s="79">
        <v>5.0000000000000001E-4</v>
      </c>
      <c r="T33" s="79">
        <v>1.47E-2</v>
      </c>
      <c r="U33" s="79">
        <v>2.3999999999999998E-3</v>
      </c>
    </row>
    <row r="34" spans="2:21">
      <c r="B34" t="s">
        <v>351</v>
      </c>
      <c r="C34" t="s">
        <v>352</v>
      </c>
      <c r="D34" t="s">
        <v>100</v>
      </c>
      <c r="E34" t="s">
        <v>123</v>
      </c>
      <c r="F34" t="s">
        <v>353</v>
      </c>
      <c r="G34" t="s">
        <v>132</v>
      </c>
      <c r="H34" t="s">
        <v>346</v>
      </c>
      <c r="I34" t="s">
        <v>150</v>
      </c>
      <c r="K34" s="78">
        <v>1.1499999999999999</v>
      </c>
      <c r="L34" t="s">
        <v>102</v>
      </c>
      <c r="M34" s="79">
        <v>3.6999999999999998E-2</v>
      </c>
      <c r="N34" s="79">
        <v>9.1000000000000004E-3</v>
      </c>
      <c r="O34" s="78">
        <v>759933.6</v>
      </c>
      <c r="P34" s="78">
        <v>108.29</v>
      </c>
      <c r="Q34" s="78">
        <v>0</v>
      </c>
      <c r="R34" s="78">
        <v>822.93209544000001</v>
      </c>
      <c r="S34" s="79">
        <v>5.0000000000000001E-4</v>
      </c>
      <c r="T34" s="79">
        <v>3.3700000000000001E-2</v>
      </c>
      <c r="U34" s="79">
        <v>5.4000000000000003E-3</v>
      </c>
    </row>
    <row r="35" spans="2:21">
      <c r="B35" t="s">
        <v>354</v>
      </c>
      <c r="C35" t="s">
        <v>355</v>
      </c>
      <c r="D35" t="s">
        <v>100</v>
      </c>
      <c r="E35" t="s">
        <v>123</v>
      </c>
      <c r="F35" t="s">
        <v>326</v>
      </c>
      <c r="G35" t="s">
        <v>303</v>
      </c>
      <c r="H35" t="s">
        <v>346</v>
      </c>
      <c r="I35" t="s">
        <v>150</v>
      </c>
      <c r="J35" t="s">
        <v>356</v>
      </c>
      <c r="K35" s="78">
        <v>7.13</v>
      </c>
      <c r="L35" t="s">
        <v>102</v>
      </c>
      <c r="M35" s="79">
        <v>1.17E-2</v>
      </c>
      <c r="N35" s="79">
        <v>1.83E-2</v>
      </c>
      <c r="O35" s="78">
        <v>499000</v>
      </c>
      <c r="P35" s="78">
        <v>95.1</v>
      </c>
      <c r="Q35" s="78">
        <v>0</v>
      </c>
      <c r="R35" s="78">
        <v>474.54899999999998</v>
      </c>
      <c r="S35" s="79">
        <v>5.9999999999999995E-4</v>
      </c>
      <c r="T35" s="79">
        <v>1.9400000000000001E-2</v>
      </c>
      <c r="U35" s="79">
        <v>3.0999999999999999E-3</v>
      </c>
    </row>
    <row r="36" spans="2:21">
      <c r="B36" t="s">
        <v>357</v>
      </c>
      <c r="C36" t="s">
        <v>358</v>
      </c>
      <c r="D36" t="s">
        <v>100</v>
      </c>
      <c r="E36" t="s">
        <v>123</v>
      </c>
      <c r="F36" t="s">
        <v>326</v>
      </c>
      <c r="G36" t="s">
        <v>303</v>
      </c>
      <c r="H36" t="s">
        <v>342</v>
      </c>
      <c r="I36" t="s">
        <v>210</v>
      </c>
      <c r="J36" t="s">
        <v>359</v>
      </c>
      <c r="K36" s="78">
        <v>5.54</v>
      </c>
      <c r="L36" t="s">
        <v>102</v>
      </c>
      <c r="M36" s="79">
        <v>3.3500000000000002E-2</v>
      </c>
      <c r="N36" s="79">
        <v>1.72E-2</v>
      </c>
      <c r="O36" s="78">
        <v>137280</v>
      </c>
      <c r="P36" s="78">
        <v>109.32</v>
      </c>
      <c r="Q36" s="78">
        <v>0</v>
      </c>
      <c r="R36" s="78">
        <v>150.07449600000001</v>
      </c>
      <c r="S36" s="79">
        <v>2.9999999999999997E-4</v>
      </c>
      <c r="T36" s="79">
        <v>6.1000000000000004E-3</v>
      </c>
      <c r="U36" s="79">
        <v>1E-3</v>
      </c>
    </row>
    <row r="37" spans="2:21">
      <c r="B37" t="s">
        <v>360</v>
      </c>
      <c r="C37" t="s">
        <v>361</v>
      </c>
      <c r="D37" t="s">
        <v>100</v>
      </c>
      <c r="E37" t="s">
        <v>123</v>
      </c>
      <c r="F37" t="s">
        <v>362</v>
      </c>
      <c r="G37" t="s">
        <v>363</v>
      </c>
      <c r="H37" t="s">
        <v>342</v>
      </c>
      <c r="I37" t="s">
        <v>210</v>
      </c>
      <c r="J37" t="s">
        <v>364</v>
      </c>
      <c r="K37" s="78">
        <v>2.8</v>
      </c>
      <c r="L37" t="s">
        <v>102</v>
      </c>
      <c r="M37" s="79">
        <v>5.3499999999999999E-2</v>
      </c>
      <c r="N37" s="79">
        <v>4.9099999999999998E-2</v>
      </c>
      <c r="O37" s="78">
        <v>339166.67</v>
      </c>
      <c r="P37" s="78">
        <v>105.01</v>
      </c>
      <c r="Q37" s="78">
        <v>0</v>
      </c>
      <c r="R37" s="78">
        <v>356.15892016700002</v>
      </c>
      <c r="S37" s="79">
        <v>2.9999999999999997E-4</v>
      </c>
      <c r="T37" s="79">
        <v>1.46E-2</v>
      </c>
      <c r="U37" s="79">
        <v>2.3999999999999998E-3</v>
      </c>
    </row>
    <row r="38" spans="2:21">
      <c r="B38" t="s">
        <v>365</v>
      </c>
      <c r="C38" t="s">
        <v>366</v>
      </c>
      <c r="D38" t="s">
        <v>100</v>
      </c>
      <c r="E38" t="s">
        <v>123</v>
      </c>
      <c r="F38" t="s">
        <v>362</v>
      </c>
      <c r="G38" t="s">
        <v>363</v>
      </c>
      <c r="H38" t="s">
        <v>342</v>
      </c>
      <c r="I38" t="s">
        <v>210</v>
      </c>
      <c r="J38" t="s">
        <v>367</v>
      </c>
      <c r="K38" s="78">
        <v>4.74</v>
      </c>
      <c r="L38" t="s">
        <v>102</v>
      </c>
      <c r="M38" s="79">
        <v>0.04</v>
      </c>
      <c r="N38" s="79">
        <v>4.4999999999999998E-2</v>
      </c>
      <c r="O38" s="78">
        <v>1253602</v>
      </c>
      <c r="P38" s="78">
        <v>98.7</v>
      </c>
      <c r="Q38" s="78">
        <v>0</v>
      </c>
      <c r="R38" s="78">
        <v>1237.3051740000001</v>
      </c>
      <c r="S38" s="79">
        <v>4.0000000000000002E-4</v>
      </c>
      <c r="T38" s="79">
        <v>5.0599999999999999E-2</v>
      </c>
      <c r="U38" s="79">
        <v>8.2000000000000007E-3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362</v>
      </c>
      <c r="G39" t="s">
        <v>363</v>
      </c>
      <c r="H39" t="s">
        <v>342</v>
      </c>
      <c r="I39" t="s">
        <v>210</v>
      </c>
      <c r="K39" s="78">
        <v>4.8899999999999997</v>
      </c>
      <c r="L39" t="s">
        <v>102</v>
      </c>
      <c r="M39" s="79">
        <v>2.7799999999999998E-2</v>
      </c>
      <c r="N39" s="79">
        <v>4.6699999999999998E-2</v>
      </c>
      <c r="O39" s="78">
        <v>400000</v>
      </c>
      <c r="P39" s="78">
        <v>93.3</v>
      </c>
      <c r="Q39" s="78">
        <v>0</v>
      </c>
      <c r="R39" s="78">
        <v>373.2</v>
      </c>
      <c r="S39" s="79">
        <v>2.0000000000000001E-4</v>
      </c>
      <c r="T39" s="79">
        <v>1.5299999999999999E-2</v>
      </c>
      <c r="U39" s="79">
        <v>2.5000000000000001E-3</v>
      </c>
    </row>
    <row r="40" spans="2:21">
      <c r="B40" t="s">
        <v>370</v>
      </c>
      <c r="C40" t="s">
        <v>371</v>
      </c>
      <c r="D40" t="s">
        <v>100</v>
      </c>
      <c r="E40" t="s">
        <v>123</v>
      </c>
      <c r="F40" t="s">
        <v>372</v>
      </c>
      <c r="G40" t="s">
        <v>373</v>
      </c>
      <c r="H40" t="s">
        <v>342</v>
      </c>
      <c r="I40" t="s">
        <v>210</v>
      </c>
      <c r="J40" t="s">
        <v>327</v>
      </c>
      <c r="K40" s="78">
        <v>7.7</v>
      </c>
      <c r="L40" t="s">
        <v>102</v>
      </c>
      <c r="M40" s="79">
        <v>4.4000000000000003E-3</v>
      </c>
      <c r="N40" s="79">
        <v>9.4000000000000004E-3</v>
      </c>
      <c r="O40" s="78">
        <v>300000</v>
      </c>
      <c r="P40" s="78">
        <v>96.28</v>
      </c>
      <c r="Q40" s="78">
        <v>0</v>
      </c>
      <c r="R40" s="78">
        <v>288.83999999999997</v>
      </c>
      <c r="S40" s="79">
        <v>5.0000000000000001E-4</v>
      </c>
      <c r="T40" s="79">
        <v>1.18E-2</v>
      </c>
      <c r="U40" s="79">
        <v>1.9E-3</v>
      </c>
    </row>
    <row r="41" spans="2:21">
      <c r="B41" t="s">
        <v>374</v>
      </c>
      <c r="C41" t="s">
        <v>375</v>
      </c>
      <c r="D41" t="s">
        <v>100</v>
      </c>
      <c r="E41" t="s">
        <v>123</v>
      </c>
      <c r="F41" t="s">
        <v>376</v>
      </c>
      <c r="G41" t="s">
        <v>373</v>
      </c>
      <c r="H41" t="s">
        <v>342</v>
      </c>
      <c r="I41" t="s">
        <v>210</v>
      </c>
      <c r="K41" s="78">
        <v>0.65</v>
      </c>
      <c r="L41" t="s">
        <v>102</v>
      </c>
      <c r="M41" s="79">
        <v>3.9E-2</v>
      </c>
      <c r="N41" s="79">
        <v>1.2E-2</v>
      </c>
      <c r="O41" s="78">
        <v>281597</v>
      </c>
      <c r="P41" s="78">
        <v>111.67</v>
      </c>
      <c r="Q41" s="78">
        <v>0</v>
      </c>
      <c r="R41" s="78">
        <v>314.45936990000001</v>
      </c>
      <c r="S41" s="79">
        <v>6.9999999999999999E-4</v>
      </c>
      <c r="T41" s="79">
        <v>1.29E-2</v>
      </c>
      <c r="U41" s="79">
        <v>2.0999999999999999E-3</v>
      </c>
    </row>
    <row r="42" spans="2:21">
      <c r="B42" t="s">
        <v>377</v>
      </c>
      <c r="C42" t="s">
        <v>378</v>
      </c>
      <c r="D42" t="s">
        <v>100</v>
      </c>
      <c r="E42" t="s">
        <v>123</v>
      </c>
      <c r="F42" t="s">
        <v>379</v>
      </c>
      <c r="G42" t="s">
        <v>287</v>
      </c>
      <c r="H42" t="s">
        <v>342</v>
      </c>
      <c r="I42" t="s">
        <v>210</v>
      </c>
      <c r="K42" s="78">
        <v>1.23</v>
      </c>
      <c r="L42" t="s">
        <v>102</v>
      </c>
      <c r="M42" s="79">
        <v>4.4999999999999998E-2</v>
      </c>
      <c r="N42" s="79">
        <v>1.8700000000000001E-2</v>
      </c>
      <c r="O42" s="78">
        <v>200000</v>
      </c>
      <c r="P42" s="78">
        <v>124.49</v>
      </c>
      <c r="Q42" s="78">
        <v>2.7129400000000001</v>
      </c>
      <c r="R42" s="78">
        <v>251.69293999999999</v>
      </c>
      <c r="S42" s="79">
        <v>1E-4</v>
      </c>
      <c r="T42" s="79">
        <v>1.03E-2</v>
      </c>
      <c r="U42" s="79">
        <v>1.6999999999999999E-3</v>
      </c>
    </row>
    <row r="43" spans="2:21">
      <c r="B43" t="s">
        <v>380</v>
      </c>
      <c r="C43" t="s">
        <v>381</v>
      </c>
      <c r="D43" t="s">
        <v>100</v>
      </c>
      <c r="E43" t="s">
        <v>123</v>
      </c>
      <c r="F43" t="s">
        <v>382</v>
      </c>
      <c r="G43" t="s">
        <v>303</v>
      </c>
      <c r="H43" t="s">
        <v>342</v>
      </c>
      <c r="I43" t="s">
        <v>210</v>
      </c>
      <c r="K43" s="78">
        <v>1.36</v>
      </c>
      <c r="L43" t="s">
        <v>102</v>
      </c>
      <c r="M43" s="79">
        <v>5.8500000000000003E-2</v>
      </c>
      <c r="N43" s="79">
        <v>2.0899999999999998E-2</v>
      </c>
      <c r="O43" s="78">
        <v>324597.77</v>
      </c>
      <c r="P43" s="78">
        <v>116.09</v>
      </c>
      <c r="Q43" s="78">
        <v>0</v>
      </c>
      <c r="R43" s="78">
        <v>376.82555119300002</v>
      </c>
      <c r="S43" s="79">
        <v>5.0000000000000001E-4</v>
      </c>
      <c r="T43" s="79">
        <v>1.54E-2</v>
      </c>
      <c r="U43" s="79">
        <v>2.5000000000000001E-3</v>
      </c>
    </row>
    <row r="44" spans="2:21">
      <c r="B44" t="s">
        <v>383</v>
      </c>
      <c r="C44" t="s">
        <v>384</v>
      </c>
      <c r="D44" t="s">
        <v>100</v>
      </c>
      <c r="E44" t="s">
        <v>123</v>
      </c>
      <c r="F44" t="s">
        <v>382</v>
      </c>
      <c r="G44" t="s">
        <v>303</v>
      </c>
      <c r="H44" t="s">
        <v>342</v>
      </c>
      <c r="I44" t="s">
        <v>210</v>
      </c>
      <c r="K44" s="78">
        <v>1.96</v>
      </c>
      <c r="L44" t="s">
        <v>102</v>
      </c>
      <c r="M44" s="79">
        <v>4.9000000000000002E-2</v>
      </c>
      <c r="N44" s="79">
        <v>1.6400000000000001E-2</v>
      </c>
      <c r="O44" s="78">
        <v>262500.07</v>
      </c>
      <c r="P44" s="78">
        <v>109.61</v>
      </c>
      <c r="Q44" s="78">
        <v>99.024780000000007</v>
      </c>
      <c r="R44" s="78">
        <v>386.75110672699998</v>
      </c>
      <c r="S44" s="79">
        <v>6.9999999999999999E-4</v>
      </c>
      <c r="T44" s="79">
        <v>1.5800000000000002E-2</v>
      </c>
      <c r="U44" s="79">
        <v>2.5999999999999999E-3</v>
      </c>
    </row>
    <row r="45" spans="2:21">
      <c r="B45" t="s">
        <v>385</v>
      </c>
      <c r="C45" t="s">
        <v>386</v>
      </c>
      <c r="D45" t="s">
        <v>100</v>
      </c>
      <c r="E45" t="s">
        <v>123</v>
      </c>
      <c r="F45" t="s">
        <v>387</v>
      </c>
      <c r="G45" t="s">
        <v>303</v>
      </c>
      <c r="H45" t="s">
        <v>388</v>
      </c>
      <c r="I45" t="s">
        <v>210</v>
      </c>
      <c r="K45" s="78">
        <v>3.81</v>
      </c>
      <c r="L45" t="s">
        <v>102</v>
      </c>
      <c r="M45" s="79">
        <v>2.1499999999999998E-2</v>
      </c>
      <c r="N45" s="79">
        <v>1.8599999999999998E-2</v>
      </c>
      <c r="O45" s="78">
        <v>179000</v>
      </c>
      <c r="P45" s="78">
        <v>103.29</v>
      </c>
      <c r="Q45" s="78">
        <v>0</v>
      </c>
      <c r="R45" s="78">
        <v>184.88910000000001</v>
      </c>
      <c r="S45" s="79">
        <v>2.9999999999999997E-4</v>
      </c>
      <c r="T45" s="79">
        <v>7.6E-3</v>
      </c>
      <c r="U45" s="79">
        <v>1.1999999999999999E-3</v>
      </c>
    </row>
    <row r="46" spans="2:21">
      <c r="B46" t="s">
        <v>389</v>
      </c>
      <c r="C46" t="s">
        <v>390</v>
      </c>
      <c r="D46" t="s">
        <v>100</v>
      </c>
      <c r="E46" t="s">
        <v>123</v>
      </c>
      <c r="F46" t="s">
        <v>391</v>
      </c>
      <c r="G46" t="s">
        <v>127</v>
      </c>
      <c r="H46" t="s">
        <v>392</v>
      </c>
      <c r="I46" t="s">
        <v>210</v>
      </c>
      <c r="K46" s="78">
        <v>1.87</v>
      </c>
      <c r="L46" t="s">
        <v>102</v>
      </c>
      <c r="M46" s="79">
        <v>2.2499999999999999E-2</v>
      </c>
      <c r="N46" s="79">
        <v>6.1600000000000002E-2</v>
      </c>
      <c r="O46" s="78">
        <v>151790.85999999999</v>
      </c>
      <c r="P46" s="78">
        <v>94.35</v>
      </c>
      <c r="Q46" s="78">
        <v>0</v>
      </c>
      <c r="R46" s="78">
        <v>143.21467641000001</v>
      </c>
      <c r="S46" s="79">
        <v>2.9999999999999997E-4</v>
      </c>
      <c r="T46" s="79">
        <v>5.8999999999999999E-3</v>
      </c>
      <c r="U46" s="79">
        <v>8.9999999999999998E-4</v>
      </c>
    </row>
    <row r="47" spans="2:21">
      <c r="B47" t="s">
        <v>393</v>
      </c>
      <c r="C47" t="s">
        <v>394</v>
      </c>
      <c r="D47" t="s">
        <v>100</v>
      </c>
      <c r="E47" t="s">
        <v>123</v>
      </c>
      <c r="F47" t="s">
        <v>395</v>
      </c>
      <c r="G47" t="s">
        <v>127</v>
      </c>
      <c r="H47" t="s">
        <v>392</v>
      </c>
      <c r="I47" t="s">
        <v>210</v>
      </c>
      <c r="J47" t="s">
        <v>396</v>
      </c>
      <c r="K47" s="78">
        <v>1.87</v>
      </c>
      <c r="L47" t="s">
        <v>102</v>
      </c>
      <c r="M47" s="79">
        <v>3.15E-2</v>
      </c>
      <c r="N47" s="79">
        <v>8.0100000000000005E-2</v>
      </c>
      <c r="O47" s="78">
        <v>348364.79999999999</v>
      </c>
      <c r="P47" s="78">
        <v>91.5</v>
      </c>
      <c r="Q47" s="78">
        <v>0</v>
      </c>
      <c r="R47" s="78">
        <v>318.75379199999998</v>
      </c>
      <c r="S47" s="79">
        <v>8.9999999999999998E-4</v>
      </c>
      <c r="T47" s="79">
        <v>1.2999999999999999E-2</v>
      </c>
      <c r="U47" s="79">
        <v>2.0999999999999999E-3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399</v>
      </c>
      <c r="G48" t="s">
        <v>400</v>
      </c>
      <c r="H48" t="s">
        <v>392</v>
      </c>
      <c r="I48" t="s">
        <v>210</v>
      </c>
      <c r="K48" s="78">
        <v>0.25</v>
      </c>
      <c r="L48" t="s">
        <v>102</v>
      </c>
      <c r="M48" s="79">
        <v>5.5E-2</v>
      </c>
      <c r="N48" s="79">
        <v>2.3800000000000002E-2</v>
      </c>
      <c r="O48" s="78">
        <v>22220.01</v>
      </c>
      <c r="P48" s="78">
        <v>106.41</v>
      </c>
      <c r="Q48" s="78">
        <v>0</v>
      </c>
      <c r="R48" s="78">
        <v>23.644312640999999</v>
      </c>
      <c r="S48" s="79">
        <v>2E-3</v>
      </c>
      <c r="T48" s="79">
        <v>1E-3</v>
      </c>
      <c r="U48" s="79">
        <v>2.0000000000000001E-4</v>
      </c>
    </row>
    <row r="49" spans="2:21">
      <c r="B49" t="s">
        <v>401</v>
      </c>
      <c r="C49" t="s">
        <v>402</v>
      </c>
      <c r="D49" t="s">
        <v>100</v>
      </c>
      <c r="E49" t="s">
        <v>123</v>
      </c>
      <c r="F49" t="s">
        <v>403</v>
      </c>
      <c r="G49" t="s">
        <v>303</v>
      </c>
      <c r="H49" t="s">
        <v>404</v>
      </c>
      <c r="I49" t="s">
        <v>150</v>
      </c>
      <c r="K49" s="78">
        <v>1.68</v>
      </c>
      <c r="L49" t="s">
        <v>102</v>
      </c>
      <c r="M49" s="79">
        <v>4.9500000000000002E-2</v>
      </c>
      <c r="N49" s="79">
        <v>2.5000000000000001E-2</v>
      </c>
      <c r="O49" s="78">
        <v>287716.21000000002</v>
      </c>
      <c r="P49" s="78">
        <v>107.3</v>
      </c>
      <c r="Q49" s="78">
        <v>0</v>
      </c>
      <c r="R49" s="78">
        <v>308.71949332999998</v>
      </c>
      <c r="S49" s="79">
        <v>5.9999999999999995E-4</v>
      </c>
      <c r="T49" s="79">
        <v>1.26E-2</v>
      </c>
      <c r="U49" s="79">
        <v>2E-3</v>
      </c>
    </row>
    <row r="50" spans="2:21">
      <c r="B50" t="s">
        <v>405</v>
      </c>
      <c r="C50" t="s">
        <v>406</v>
      </c>
      <c r="D50" t="s">
        <v>100</v>
      </c>
      <c r="E50" t="s">
        <v>123</v>
      </c>
      <c r="F50" t="s">
        <v>407</v>
      </c>
      <c r="G50" t="s">
        <v>408</v>
      </c>
      <c r="H50" t="s">
        <v>409</v>
      </c>
      <c r="I50" t="s">
        <v>210</v>
      </c>
      <c r="J50" t="s">
        <v>410</v>
      </c>
      <c r="K50" s="78">
        <v>5.95</v>
      </c>
      <c r="L50" t="s">
        <v>102</v>
      </c>
      <c r="M50" s="79">
        <v>2.75E-2</v>
      </c>
      <c r="N50" s="79">
        <v>1.9900000000000001E-2</v>
      </c>
      <c r="O50" s="78">
        <v>219000</v>
      </c>
      <c r="P50" s="78">
        <v>104.1</v>
      </c>
      <c r="Q50" s="78">
        <v>0</v>
      </c>
      <c r="R50" s="78">
        <v>227.97900000000001</v>
      </c>
      <c r="S50" s="79">
        <v>5.0000000000000001E-4</v>
      </c>
      <c r="T50" s="79">
        <v>9.2999999999999992E-3</v>
      </c>
      <c r="U50" s="79">
        <v>1.5E-3</v>
      </c>
    </row>
    <row r="51" spans="2:21">
      <c r="B51" t="s">
        <v>411</v>
      </c>
      <c r="C51" t="s">
        <v>412</v>
      </c>
      <c r="D51" t="s">
        <v>100</v>
      </c>
      <c r="E51" t="s">
        <v>123</v>
      </c>
      <c r="F51" t="s">
        <v>403</v>
      </c>
      <c r="G51" t="s">
        <v>303</v>
      </c>
      <c r="H51" t="s">
        <v>409</v>
      </c>
      <c r="I51" t="s">
        <v>210</v>
      </c>
      <c r="J51" t="s">
        <v>413</v>
      </c>
      <c r="K51" s="78">
        <v>2.59</v>
      </c>
      <c r="L51" t="s">
        <v>102</v>
      </c>
      <c r="M51" s="79">
        <v>4.9500000000000002E-2</v>
      </c>
      <c r="N51" s="79">
        <v>2.2200000000000001E-2</v>
      </c>
      <c r="O51" s="78">
        <v>296076</v>
      </c>
      <c r="P51" s="78">
        <v>131</v>
      </c>
      <c r="Q51" s="78">
        <v>0</v>
      </c>
      <c r="R51" s="78">
        <v>387.85955999999999</v>
      </c>
      <c r="S51" s="79">
        <v>2.0000000000000001E-4</v>
      </c>
      <c r="T51" s="79">
        <v>1.5900000000000001E-2</v>
      </c>
      <c r="U51" s="79">
        <v>2.5999999999999999E-3</v>
      </c>
    </row>
    <row r="52" spans="2:21">
      <c r="B52" t="s">
        <v>414</v>
      </c>
      <c r="C52" t="s">
        <v>415</v>
      </c>
      <c r="D52" t="s">
        <v>100</v>
      </c>
      <c r="E52" t="s">
        <v>123</v>
      </c>
      <c r="F52" t="s">
        <v>416</v>
      </c>
      <c r="G52" t="s">
        <v>303</v>
      </c>
      <c r="H52" t="s">
        <v>218</v>
      </c>
      <c r="I52" t="s">
        <v>417</v>
      </c>
      <c r="J52" t="s">
        <v>418</v>
      </c>
      <c r="K52" s="78">
        <v>5.7</v>
      </c>
      <c r="L52" t="s">
        <v>102</v>
      </c>
      <c r="M52" s="79">
        <v>2.75E-2</v>
      </c>
      <c r="N52" s="79">
        <v>1.34E-2</v>
      </c>
      <c r="O52" s="78">
        <v>200000</v>
      </c>
      <c r="P52" s="78">
        <v>108.36</v>
      </c>
      <c r="Q52" s="78">
        <v>0</v>
      </c>
      <c r="R52" s="78">
        <v>216.72</v>
      </c>
      <c r="S52" s="79">
        <v>4.0000000000000002E-4</v>
      </c>
      <c r="T52" s="79">
        <v>8.8999999999999999E-3</v>
      </c>
      <c r="U52" s="79">
        <v>1.4E-3</v>
      </c>
    </row>
    <row r="53" spans="2:21">
      <c r="B53" s="80" t="s">
        <v>245</v>
      </c>
      <c r="C53" s="16"/>
      <c r="D53" s="16"/>
      <c r="E53" s="16"/>
      <c r="F53" s="16"/>
      <c r="K53" s="82">
        <v>4.43</v>
      </c>
      <c r="N53" s="81">
        <v>2.1700000000000001E-2</v>
      </c>
      <c r="O53" s="82">
        <v>7215374.8300000001</v>
      </c>
      <c r="Q53" s="82">
        <v>37.802720000000001</v>
      </c>
      <c r="R53" s="82">
        <v>7658.81780394</v>
      </c>
      <c r="T53" s="81">
        <v>0.31319999999999998</v>
      </c>
      <c r="U53" s="81">
        <v>5.0599999999999999E-2</v>
      </c>
    </row>
    <row r="54" spans="2:21">
      <c r="B54" t="s">
        <v>419</v>
      </c>
      <c r="C54" t="s">
        <v>420</v>
      </c>
      <c r="D54" t="s">
        <v>100</v>
      </c>
      <c r="E54" t="s">
        <v>123</v>
      </c>
      <c r="F54" t="s">
        <v>286</v>
      </c>
      <c r="G54" t="s">
        <v>287</v>
      </c>
      <c r="H54" t="s">
        <v>290</v>
      </c>
      <c r="I54" t="s">
        <v>150</v>
      </c>
      <c r="K54" s="78">
        <v>1.66</v>
      </c>
      <c r="L54" t="s">
        <v>102</v>
      </c>
      <c r="M54" s="79">
        <v>2.47E-2</v>
      </c>
      <c r="N54" s="79">
        <v>5.8999999999999999E-3</v>
      </c>
      <c r="O54" s="78">
        <v>472205</v>
      </c>
      <c r="P54" s="78">
        <v>103.92</v>
      </c>
      <c r="Q54" s="78">
        <v>0</v>
      </c>
      <c r="R54" s="78">
        <v>490.71543600000001</v>
      </c>
      <c r="S54" s="79">
        <v>1E-4</v>
      </c>
      <c r="T54" s="79">
        <v>2.01E-2</v>
      </c>
      <c r="U54" s="79">
        <v>3.2000000000000002E-3</v>
      </c>
    </row>
    <row r="55" spans="2:21">
      <c r="B55" t="s">
        <v>421</v>
      </c>
      <c r="C55" t="s">
        <v>422</v>
      </c>
      <c r="D55" t="s">
        <v>100</v>
      </c>
      <c r="E55" t="s">
        <v>123</v>
      </c>
      <c r="F55" t="s">
        <v>286</v>
      </c>
      <c r="G55" t="s">
        <v>287</v>
      </c>
      <c r="H55" t="s">
        <v>290</v>
      </c>
      <c r="I55" t="s">
        <v>150</v>
      </c>
      <c r="K55" s="78">
        <v>4.42</v>
      </c>
      <c r="L55" t="s">
        <v>102</v>
      </c>
      <c r="M55" s="79">
        <v>2.98E-2</v>
      </c>
      <c r="N55" s="79">
        <v>8.5000000000000006E-3</v>
      </c>
      <c r="O55" s="78">
        <v>200000</v>
      </c>
      <c r="P55" s="78">
        <v>110.66</v>
      </c>
      <c r="Q55" s="78">
        <v>0</v>
      </c>
      <c r="R55" s="78">
        <v>221.32</v>
      </c>
      <c r="S55" s="79">
        <v>1E-4</v>
      </c>
      <c r="T55" s="79">
        <v>9.1000000000000004E-3</v>
      </c>
      <c r="U55" s="79">
        <v>1.5E-3</v>
      </c>
    </row>
    <row r="56" spans="2:21">
      <c r="B56" t="s">
        <v>423</v>
      </c>
      <c r="C56" t="s">
        <v>424</v>
      </c>
      <c r="D56" t="s">
        <v>100</v>
      </c>
      <c r="E56" t="s">
        <v>123</v>
      </c>
      <c r="F56" t="s">
        <v>295</v>
      </c>
      <c r="G56" t="s">
        <v>287</v>
      </c>
      <c r="H56" t="s">
        <v>299</v>
      </c>
      <c r="I56" t="s">
        <v>210</v>
      </c>
      <c r="K56" s="78">
        <v>0.49</v>
      </c>
      <c r="L56" t="s">
        <v>102</v>
      </c>
      <c r="M56" s="79">
        <v>6.0999999999999999E-2</v>
      </c>
      <c r="N56" s="79">
        <v>2.0000000000000001E-4</v>
      </c>
      <c r="O56" s="78">
        <v>50000</v>
      </c>
      <c r="P56" s="78">
        <v>106.09</v>
      </c>
      <c r="Q56" s="78">
        <v>0</v>
      </c>
      <c r="R56" s="78">
        <v>53.045000000000002</v>
      </c>
      <c r="S56" s="79">
        <v>1E-4</v>
      </c>
      <c r="T56" s="79">
        <v>2.2000000000000001E-3</v>
      </c>
      <c r="U56" s="79">
        <v>4.0000000000000002E-4</v>
      </c>
    </row>
    <row r="57" spans="2:21">
      <c r="B57" t="s">
        <v>425</v>
      </c>
      <c r="C57" t="s">
        <v>426</v>
      </c>
      <c r="D57" t="s">
        <v>100</v>
      </c>
      <c r="E57" t="s">
        <v>123</v>
      </c>
      <c r="F57" t="s">
        <v>427</v>
      </c>
      <c r="G57" t="s">
        <v>341</v>
      </c>
      <c r="H57" t="s">
        <v>317</v>
      </c>
      <c r="I57" t="s">
        <v>210</v>
      </c>
      <c r="J57" t="s">
        <v>428</v>
      </c>
      <c r="K57" s="78">
        <v>10.64</v>
      </c>
      <c r="L57" t="s">
        <v>102</v>
      </c>
      <c r="M57" s="79">
        <v>2.4E-2</v>
      </c>
      <c r="N57" s="79">
        <v>2.64E-2</v>
      </c>
      <c r="O57" s="78">
        <v>400000</v>
      </c>
      <c r="P57" s="78">
        <v>98.25</v>
      </c>
      <c r="Q57" s="78">
        <v>0</v>
      </c>
      <c r="R57" s="78">
        <v>393</v>
      </c>
      <c r="S57" s="79">
        <v>5.0000000000000001E-4</v>
      </c>
      <c r="T57" s="79">
        <v>1.61E-2</v>
      </c>
      <c r="U57" s="79">
        <v>2.5999999999999999E-3</v>
      </c>
    </row>
    <row r="58" spans="2:21">
      <c r="B58" t="s">
        <v>429</v>
      </c>
      <c r="C58" t="s">
        <v>430</v>
      </c>
      <c r="D58" t="s">
        <v>100</v>
      </c>
      <c r="E58" t="s">
        <v>123</v>
      </c>
      <c r="F58" t="s">
        <v>320</v>
      </c>
      <c r="G58" t="s">
        <v>303</v>
      </c>
      <c r="H58" t="s">
        <v>321</v>
      </c>
      <c r="I58" t="s">
        <v>150</v>
      </c>
      <c r="K58" s="78">
        <v>3</v>
      </c>
      <c r="L58" t="s">
        <v>102</v>
      </c>
      <c r="M58" s="79">
        <v>3.39E-2</v>
      </c>
      <c r="N58" s="79">
        <v>1.1299999999999999E-2</v>
      </c>
      <c r="O58" s="78">
        <v>318085</v>
      </c>
      <c r="P58" s="78">
        <v>109.45</v>
      </c>
      <c r="Q58" s="78">
        <v>0</v>
      </c>
      <c r="R58" s="78">
        <v>348.14403249999998</v>
      </c>
      <c r="S58" s="79">
        <v>2.9999999999999997E-4</v>
      </c>
      <c r="T58" s="79">
        <v>1.4200000000000001E-2</v>
      </c>
      <c r="U58" s="79">
        <v>2.3E-3</v>
      </c>
    </row>
    <row r="59" spans="2:21">
      <c r="B59" t="s">
        <v>431</v>
      </c>
      <c r="C59" t="s">
        <v>432</v>
      </c>
      <c r="D59" t="s">
        <v>100</v>
      </c>
      <c r="E59" t="s">
        <v>123</v>
      </c>
      <c r="F59" t="s">
        <v>332</v>
      </c>
      <c r="G59" t="s">
        <v>303</v>
      </c>
      <c r="H59" t="s">
        <v>317</v>
      </c>
      <c r="I59" t="s">
        <v>210</v>
      </c>
      <c r="J59" t="s">
        <v>433</v>
      </c>
      <c r="K59" s="78">
        <v>7.86</v>
      </c>
      <c r="L59" t="s">
        <v>102</v>
      </c>
      <c r="M59" s="79">
        <v>2.5499999999999998E-2</v>
      </c>
      <c r="N59" s="79">
        <v>2.1700000000000001E-2</v>
      </c>
      <c r="O59" s="78">
        <v>232800</v>
      </c>
      <c r="P59" s="78">
        <v>103.73</v>
      </c>
      <c r="Q59" s="78">
        <v>0</v>
      </c>
      <c r="R59" s="78">
        <v>241.48344</v>
      </c>
      <c r="S59" s="79">
        <v>2.0000000000000001E-4</v>
      </c>
      <c r="T59" s="79">
        <v>9.9000000000000008E-3</v>
      </c>
      <c r="U59" s="79">
        <v>1.6000000000000001E-3</v>
      </c>
    </row>
    <row r="60" spans="2:21">
      <c r="B60" t="s">
        <v>434</v>
      </c>
      <c r="C60" t="s">
        <v>435</v>
      </c>
      <c r="D60" t="s">
        <v>100</v>
      </c>
      <c r="E60" t="s">
        <v>123</v>
      </c>
      <c r="F60" t="s">
        <v>436</v>
      </c>
      <c r="G60" t="s">
        <v>373</v>
      </c>
      <c r="H60" t="s">
        <v>321</v>
      </c>
      <c r="I60" t="s">
        <v>150</v>
      </c>
      <c r="K60" s="78">
        <v>2.4</v>
      </c>
      <c r="L60" t="s">
        <v>102</v>
      </c>
      <c r="M60" s="79">
        <v>3.39E-2</v>
      </c>
      <c r="N60" s="79">
        <v>1.2800000000000001E-2</v>
      </c>
      <c r="O60" s="78">
        <v>386427</v>
      </c>
      <c r="P60" s="78">
        <v>106.86</v>
      </c>
      <c r="Q60" s="78">
        <v>0</v>
      </c>
      <c r="R60" s="78">
        <v>412.93589220000001</v>
      </c>
      <c r="S60" s="79">
        <v>5.0000000000000001E-4</v>
      </c>
      <c r="T60" s="79">
        <v>1.6899999999999998E-2</v>
      </c>
      <c r="U60" s="79">
        <v>2.7000000000000001E-3</v>
      </c>
    </row>
    <row r="61" spans="2:21">
      <c r="B61" t="s">
        <v>437</v>
      </c>
      <c r="C61" t="s">
        <v>438</v>
      </c>
      <c r="D61" t="s">
        <v>100</v>
      </c>
      <c r="E61" t="s">
        <v>123</v>
      </c>
      <c r="F61" t="s">
        <v>439</v>
      </c>
      <c r="G61" t="s">
        <v>440</v>
      </c>
      <c r="H61" t="s">
        <v>317</v>
      </c>
      <c r="I61" t="s">
        <v>210</v>
      </c>
      <c r="K61" s="78">
        <v>4.68</v>
      </c>
      <c r="L61" t="s">
        <v>102</v>
      </c>
      <c r="M61" s="79">
        <v>5.0900000000000001E-2</v>
      </c>
      <c r="N61" s="79">
        <v>1.0800000000000001E-2</v>
      </c>
      <c r="O61" s="78">
        <v>225463.58</v>
      </c>
      <c r="P61" s="78">
        <v>119.25</v>
      </c>
      <c r="Q61" s="78">
        <v>37.802720000000001</v>
      </c>
      <c r="R61" s="78">
        <v>306.66803915000003</v>
      </c>
      <c r="S61" s="79">
        <v>2.0000000000000001E-4</v>
      </c>
      <c r="T61" s="79">
        <v>1.2500000000000001E-2</v>
      </c>
      <c r="U61" s="79">
        <v>2E-3</v>
      </c>
    </row>
    <row r="62" spans="2:21">
      <c r="B62" t="s">
        <v>441</v>
      </c>
      <c r="C62" t="s">
        <v>442</v>
      </c>
      <c r="D62" t="s">
        <v>100</v>
      </c>
      <c r="E62" t="s">
        <v>123</v>
      </c>
      <c r="F62" t="s">
        <v>439</v>
      </c>
      <c r="G62" t="s">
        <v>440</v>
      </c>
      <c r="H62" t="s">
        <v>317</v>
      </c>
      <c r="I62" t="s">
        <v>210</v>
      </c>
      <c r="J62" t="s">
        <v>443</v>
      </c>
      <c r="K62" s="78">
        <v>6.37</v>
      </c>
      <c r="L62" t="s">
        <v>102</v>
      </c>
      <c r="M62" s="79">
        <v>3.5200000000000002E-2</v>
      </c>
      <c r="N62" s="79">
        <v>1.34E-2</v>
      </c>
      <c r="O62" s="78">
        <v>500000</v>
      </c>
      <c r="P62" s="78">
        <v>115</v>
      </c>
      <c r="Q62" s="78">
        <v>0</v>
      </c>
      <c r="R62" s="78">
        <v>575</v>
      </c>
      <c r="S62" s="79">
        <v>5.9999999999999995E-4</v>
      </c>
      <c r="T62" s="79">
        <v>2.35E-2</v>
      </c>
      <c r="U62" s="79">
        <v>3.8E-3</v>
      </c>
    </row>
    <row r="63" spans="2:21">
      <c r="B63" t="s">
        <v>444</v>
      </c>
      <c r="C63" t="s">
        <v>445</v>
      </c>
      <c r="D63" t="s">
        <v>100</v>
      </c>
      <c r="E63" t="s">
        <v>123</v>
      </c>
      <c r="F63" t="s">
        <v>345</v>
      </c>
      <c r="G63" t="s">
        <v>287</v>
      </c>
      <c r="H63" t="s">
        <v>346</v>
      </c>
      <c r="I63" t="s">
        <v>150</v>
      </c>
      <c r="J63" t="s">
        <v>446</v>
      </c>
      <c r="K63" s="78">
        <v>3.86</v>
      </c>
      <c r="L63" t="s">
        <v>102</v>
      </c>
      <c r="M63" s="79">
        <v>1.09E-2</v>
      </c>
      <c r="N63" s="79">
        <v>8.5000000000000006E-3</v>
      </c>
      <c r="O63" s="78">
        <v>400000</v>
      </c>
      <c r="P63" s="78">
        <v>101</v>
      </c>
      <c r="Q63" s="78">
        <v>0</v>
      </c>
      <c r="R63" s="78">
        <v>404</v>
      </c>
      <c r="S63" s="79">
        <v>5.0000000000000001E-4</v>
      </c>
      <c r="T63" s="79">
        <v>1.6500000000000001E-2</v>
      </c>
      <c r="U63" s="79">
        <v>2.7000000000000001E-3</v>
      </c>
    </row>
    <row r="64" spans="2:21">
      <c r="B64" t="s">
        <v>447</v>
      </c>
      <c r="C64" t="s">
        <v>448</v>
      </c>
      <c r="D64" t="s">
        <v>100</v>
      </c>
      <c r="E64" t="s">
        <v>123</v>
      </c>
      <c r="F64" t="s">
        <v>350</v>
      </c>
      <c r="G64" t="s">
        <v>303</v>
      </c>
      <c r="H64" t="s">
        <v>342</v>
      </c>
      <c r="I64" t="s">
        <v>210</v>
      </c>
      <c r="K64" s="78">
        <v>3.51</v>
      </c>
      <c r="L64" t="s">
        <v>102</v>
      </c>
      <c r="M64" s="79">
        <v>3.85E-2</v>
      </c>
      <c r="N64" s="79">
        <v>1.55E-2</v>
      </c>
      <c r="O64" s="78">
        <v>413263.8</v>
      </c>
      <c r="P64" s="78">
        <v>110.52</v>
      </c>
      <c r="Q64" s="78">
        <v>0</v>
      </c>
      <c r="R64" s="78">
        <v>456.73915176000003</v>
      </c>
      <c r="S64" s="79">
        <v>2.9999999999999997E-4</v>
      </c>
      <c r="T64" s="79">
        <v>1.8700000000000001E-2</v>
      </c>
      <c r="U64" s="79">
        <v>3.0000000000000001E-3</v>
      </c>
    </row>
    <row r="65" spans="2:21">
      <c r="B65" t="s">
        <v>449</v>
      </c>
      <c r="C65" t="s">
        <v>450</v>
      </c>
      <c r="D65" t="s">
        <v>100</v>
      </c>
      <c r="E65" t="s">
        <v>123</v>
      </c>
      <c r="F65" t="s">
        <v>436</v>
      </c>
      <c r="G65" t="s">
        <v>373</v>
      </c>
      <c r="H65" t="s">
        <v>346</v>
      </c>
      <c r="I65" t="s">
        <v>150</v>
      </c>
      <c r="J65" t="s">
        <v>451</v>
      </c>
      <c r="K65" s="78">
        <v>5.53</v>
      </c>
      <c r="L65" t="s">
        <v>102</v>
      </c>
      <c r="M65" s="79">
        <v>4.1000000000000002E-2</v>
      </c>
      <c r="N65" s="79">
        <v>2.0500000000000001E-2</v>
      </c>
      <c r="O65" s="78">
        <v>200000</v>
      </c>
      <c r="P65" s="78">
        <v>115</v>
      </c>
      <c r="Q65" s="78">
        <v>0</v>
      </c>
      <c r="R65" s="78">
        <v>230</v>
      </c>
      <c r="S65" s="79">
        <v>2.9999999999999997E-4</v>
      </c>
      <c r="T65" s="79">
        <v>9.4000000000000004E-3</v>
      </c>
      <c r="U65" s="79">
        <v>1.5E-3</v>
      </c>
    </row>
    <row r="66" spans="2:21">
      <c r="B66" t="s">
        <v>452</v>
      </c>
      <c r="C66" t="s">
        <v>453</v>
      </c>
      <c r="D66" t="s">
        <v>100</v>
      </c>
      <c r="E66" t="s">
        <v>123</v>
      </c>
      <c r="F66" t="s">
        <v>454</v>
      </c>
      <c r="G66" t="s">
        <v>455</v>
      </c>
      <c r="H66" t="s">
        <v>388</v>
      </c>
      <c r="I66" t="s">
        <v>210</v>
      </c>
      <c r="K66" s="78">
        <v>1.69</v>
      </c>
      <c r="L66" t="s">
        <v>102</v>
      </c>
      <c r="M66" s="79">
        <v>5.0999999999999997E-2</v>
      </c>
      <c r="N66" s="79">
        <v>1.03E-2</v>
      </c>
      <c r="O66" s="78">
        <v>30000</v>
      </c>
      <c r="P66" s="78">
        <v>108.31</v>
      </c>
      <c r="Q66" s="78">
        <v>0</v>
      </c>
      <c r="R66" s="78">
        <v>32.493000000000002</v>
      </c>
      <c r="S66" s="79">
        <v>2.0000000000000001E-4</v>
      </c>
      <c r="T66" s="79">
        <v>1.2999999999999999E-3</v>
      </c>
      <c r="U66" s="79">
        <v>2.0000000000000001E-4</v>
      </c>
    </row>
    <row r="67" spans="2:21">
      <c r="B67" t="s">
        <v>456</v>
      </c>
      <c r="C67" t="s">
        <v>457</v>
      </c>
      <c r="D67" t="s">
        <v>100</v>
      </c>
      <c r="E67" t="s">
        <v>123</v>
      </c>
      <c r="F67" t="s">
        <v>458</v>
      </c>
      <c r="G67" t="s">
        <v>455</v>
      </c>
      <c r="H67" t="s">
        <v>388</v>
      </c>
      <c r="I67" t="s">
        <v>210</v>
      </c>
      <c r="J67" t="s">
        <v>459</v>
      </c>
      <c r="K67" s="78">
        <v>5.67</v>
      </c>
      <c r="L67" t="s">
        <v>102</v>
      </c>
      <c r="M67" s="79">
        <v>3.7499999999999999E-2</v>
      </c>
      <c r="N67" s="79">
        <v>1.6199999999999999E-2</v>
      </c>
      <c r="O67" s="78">
        <v>199000</v>
      </c>
      <c r="P67" s="78">
        <v>113.46</v>
      </c>
      <c r="Q67" s="78">
        <v>0</v>
      </c>
      <c r="R67" s="78">
        <v>225.78540000000001</v>
      </c>
      <c r="S67" s="79">
        <v>5.0000000000000001E-4</v>
      </c>
      <c r="T67" s="79">
        <v>9.1999999999999998E-3</v>
      </c>
      <c r="U67" s="79">
        <v>1.5E-3</v>
      </c>
    </row>
    <row r="68" spans="2:21">
      <c r="B68" t="s">
        <v>460</v>
      </c>
      <c r="C68" t="s">
        <v>461</v>
      </c>
      <c r="D68" t="s">
        <v>100</v>
      </c>
      <c r="E68" t="s">
        <v>123</v>
      </c>
      <c r="F68" t="s">
        <v>462</v>
      </c>
      <c r="G68" t="s">
        <v>132</v>
      </c>
      <c r="H68" t="s">
        <v>388</v>
      </c>
      <c r="I68" t="s">
        <v>210</v>
      </c>
      <c r="J68" t="s">
        <v>463</v>
      </c>
      <c r="K68" s="78">
        <v>4.72</v>
      </c>
      <c r="L68" t="s">
        <v>102</v>
      </c>
      <c r="M68" s="79">
        <v>0.04</v>
      </c>
      <c r="N68" s="79">
        <v>1.8599999999999998E-2</v>
      </c>
      <c r="O68" s="78">
        <v>490000</v>
      </c>
      <c r="P68" s="78">
        <v>111.39</v>
      </c>
      <c r="Q68" s="78">
        <v>0</v>
      </c>
      <c r="R68" s="78">
        <v>545.81100000000004</v>
      </c>
      <c r="S68" s="79">
        <v>5.9999999999999995E-4</v>
      </c>
      <c r="T68" s="79">
        <v>2.23E-2</v>
      </c>
      <c r="U68" s="79">
        <v>3.5999999999999999E-3</v>
      </c>
    </row>
    <row r="69" spans="2:21">
      <c r="B69" t="s">
        <v>464</v>
      </c>
      <c r="C69" t="s">
        <v>465</v>
      </c>
      <c r="D69" t="s">
        <v>100</v>
      </c>
      <c r="E69" t="s">
        <v>123</v>
      </c>
      <c r="F69" t="s">
        <v>466</v>
      </c>
      <c r="G69" t="s">
        <v>400</v>
      </c>
      <c r="H69" t="s">
        <v>404</v>
      </c>
      <c r="I69" t="s">
        <v>150</v>
      </c>
      <c r="J69" t="s">
        <v>467</v>
      </c>
      <c r="K69" s="78">
        <v>3.85</v>
      </c>
      <c r="L69" t="s">
        <v>102</v>
      </c>
      <c r="M69" s="79">
        <v>3.15E-2</v>
      </c>
      <c r="N69" s="79">
        <v>2.2800000000000001E-2</v>
      </c>
      <c r="O69" s="78">
        <v>280000</v>
      </c>
      <c r="P69" s="78">
        <v>103.37</v>
      </c>
      <c r="Q69" s="78">
        <v>0</v>
      </c>
      <c r="R69" s="78">
        <v>289.43599999999998</v>
      </c>
      <c r="S69" s="79">
        <v>8.9999999999999998E-4</v>
      </c>
      <c r="T69" s="79">
        <v>1.18E-2</v>
      </c>
      <c r="U69" s="79">
        <v>1.9E-3</v>
      </c>
    </row>
    <row r="70" spans="2:21">
      <c r="B70" t="s">
        <v>468</v>
      </c>
      <c r="C70" t="s">
        <v>469</v>
      </c>
      <c r="D70" t="s">
        <v>100</v>
      </c>
      <c r="E70" t="s">
        <v>123</v>
      </c>
      <c r="F70" t="s">
        <v>391</v>
      </c>
      <c r="G70" t="s">
        <v>127</v>
      </c>
      <c r="H70" t="s">
        <v>392</v>
      </c>
      <c r="I70" t="s">
        <v>210</v>
      </c>
      <c r="K70" s="78">
        <v>1.54</v>
      </c>
      <c r="L70" t="s">
        <v>102</v>
      </c>
      <c r="M70" s="79">
        <v>0.03</v>
      </c>
      <c r="N70" s="79">
        <v>6.9800000000000001E-2</v>
      </c>
      <c r="O70" s="78">
        <v>258023.4</v>
      </c>
      <c r="P70" s="78">
        <v>94.7</v>
      </c>
      <c r="Q70" s="78">
        <v>0</v>
      </c>
      <c r="R70" s="78">
        <v>244.34815979999999</v>
      </c>
      <c r="S70" s="79">
        <v>6.9999999999999999E-4</v>
      </c>
      <c r="T70" s="79">
        <v>0.01</v>
      </c>
      <c r="U70" s="79">
        <v>1.6000000000000001E-3</v>
      </c>
    </row>
    <row r="71" spans="2:21">
      <c r="B71" t="s">
        <v>470</v>
      </c>
      <c r="C71" t="s">
        <v>471</v>
      </c>
      <c r="D71" t="s">
        <v>100</v>
      </c>
      <c r="E71" t="s">
        <v>123</v>
      </c>
      <c r="F71" t="s">
        <v>472</v>
      </c>
      <c r="G71" t="s">
        <v>125</v>
      </c>
      <c r="H71" t="s">
        <v>404</v>
      </c>
      <c r="I71" t="s">
        <v>150</v>
      </c>
      <c r="J71" t="s">
        <v>473</v>
      </c>
      <c r="K71" s="78">
        <v>5.26</v>
      </c>
      <c r="L71" t="s">
        <v>102</v>
      </c>
      <c r="M71" s="79">
        <v>2.0500000000000001E-2</v>
      </c>
      <c r="N71" s="79">
        <v>1.66E-2</v>
      </c>
      <c r="O71" s="78">
        <v>200000</v>
      </c>
      <c r="P71" s="78">
        <v>102.42</v>
      </c>
      <c r="Q71" s="78">
        <v>0</v>
      </c>
      <c r="R71" s="78">
        <v>204.84</v>
      </c>
      <c r="S71" s="79">
        <v>5.0000000000000001E-4</v>
      </c>
      <c r="T71" s="79">
        <v>8.3999999999999995E-3</v>
      </c>
      <c r="U71" s="79">
        <v>1.4E-3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476</v>
      </c>
      <c r="G72" t="s">
        <v>363</v>
      </c>
      <c r="H72" t="s">
        <v>404</v>
      </c>
      <c r="I72" t="s">
        <v>150</v>
      </c>
      <c r="J72" t="s">
        <v>477</v>
      </c>
      <c r="K72" s="78">
        <v>5.87</v>
      </c>
      <c r="L72" t="s">
        <v>102</v>
      </c>
      <c r="M72" s="79">
        <v>3.2500000000000001E-2</v>
      </c>
      <c r="N72" s="79">
        <v>3.8699999999999998E-2</v>
      </c>
      <c r="O72" s="78">
        <v>300000</v>
      </c>
      <c r="P72" s="78">
        <v>96.7</v>
      </c>
      <c r="Q72" s="78">
        <v>0</v>
      </c>
      <c r="R72" s="78">
        <v>290.10000000000002</v>
      </c>
      <c r="S72" s="79">
        <v>8.9999999999999998E-4</v>
      </c>
      <c r="T72" s="79">
        <v>1.1900000000000001E-2</v>
      </c>
      <c r="U72" s="79">
        <v>1.9E-3</v>
      </c>
    </row>
    <row r="73" spans="2:21">
      <c r="B73" t="s">
        <v>478</v>
      </c>
      <c r="C73" t="s">
        <v>479</v>
      </c>
      <c r="D73" t="s">
        <v>100</v>
      </c>
      <c r="E73" t="s">
        <v>123</v>
      </c>
      <c r="F73" t="s">
        <v>480</v>
      </c>
      <c r="G73" t="s">
        <v>400</v>
      </c>
      <c r="H73" t="s">
        <v>392</v>
      </c>
      <c r="I73" t="s">
        <v>210</v>
      </c>
      <c r="J73" t="s">
        <v>481</v>
      </c>
      <c r="K73" s="78">
        <v>3.89</v>
      </c>
      <c r="L73" t="s">
        <v>102</v>
      </c>
      <c r="M73" s="79">
        <v>4.2999999999999997E-2</v>
      </c>
      <c r="N73" s="79">
        <v>3.1199999999999999E-2</v>
      </c>
      <c r="O73" s="78">
        <v>876444.53</v>
      </c>
      <c r="P73" s="78">
        <v>105.61</v>
      </c>
      <c r="Q73" s="78">
        <v>0</v>
      </c>
      <c r="R73" s="78">
        <v>925.61306813299996</v>
      </c>
      <c r="S73" s="79">
        <v>6.9999999999999999E-4</v>
      </c>
      <c r="T73" s="79">
        <v>3.7900000000000003E-2</v>
      </c>
      <c r="U73" s="79">
        <v>6.1000000000000004E-3</v>
      </c>
    </row>
    <row r="74" spans="2:21">
      <c r="B74" t="s">
        <v>482</v>
      </c>
      <c r="C74" t="s">
        <v>483</v>
      </c>
      <c r="D74" t="s">
        <v>100</v>
      </c>
      <c r="E74" t="s">
        <v>123</v>
      </c>
      <c r="F74" t="s">
        <v>484</v>
      </c>
      <c r="G74" t="s">
        <v>455</v>
      </c>
      <c r="H74" t="s">
        <v>392</v>
      </c>
      <c r="I74" t="s">
        <v>210</v>
      </c>
      <c r="K74" s="78">
        <v>2.23</v>
      </c>
      <c r="L74" t="s">
        <v>102</v>
      </c>
      <c r="M74" s="79">
        <v>3.85E-2</v>
      </c>
      <c r="N74" s="79">
        <v>1.8200000000000001E-2</v>
      </c>
      <c r="O74" s="78">
        <v>312130.40999999997</v>
      </c>
      <c r="P74" s="78">
        <v>107.77</v>
      </c>
      <c r="Q74" s="78">
        <v>0</v>
      </c>
      <c r="R74" s="78">
        <v>336.38294285699999</v>
      </c>
      <c r="S74" s="79">
        <v>5.9999999999999995E-4</v>
      </c>
      <c r="T74" s="79">
        <v>1.38E-2</v>
      </c>
      <c r="U74" s="79">
        <v>2.2000000000000001E-3</v>
      </c>
    </row>
    <row r="75" spans="2:21">
      <c r="B75" t="s">
        <v>485</v>
      </c>
      <c r="C75" t="s">
        <v>486</v>
      </c>
      <c r="D75" t="s">
        <v>100</v>
      </c>
      <c r="E75" t="s">
        <v>123</v>
      </c>
      <c r="F75" t="s">
        <v>487</v>
      </c>
      <c r="G75" t="s">
        <v>408</v>
      </c>
      <c r="H75" t="s">
        <v>409</v>
      </c>
      <c r="I75" t="s">
        <v>210</v>
      </c>
      <c r="J75" t="s">
        <v>488</v>
      </c>
      <c r="K75" s="78">
        <v>5.05</v>
      </c>
      <c r="L75" t="s">
        <v>102</v>
      </c>
      <c r="M75" s="79">
        <v>2.7E-2</v>
      </c>
      <c r="N75" s="79">
        <v>5.2299999999999999E-2</v>
      </c>
      <c r="O75" s="78">
        <v>292500</v>
      </c>
      <c r="P75" s="78">
        <v>88.4</v>
      </c>
      <c r="Q75" s="78">
        <v>0</v>
      </c>
      <c r="R75" s="78">
        <v>258.57</v>
      </c>
      <c r="S75" s="79">
        <v>2.9999999999999997E-4</v>
      </c>
      <c r="T75" s="79">
        <v>1.06E-2</v>
      </c>
      <c r="U75" s="79">
        <v>1.6999999999999999E-3</v>
      </c>
    </row>
    <row r="76" spans="2:21">
      <c r="B76" t="s">
        <v>489</v>
      </c>
      <c r="C76" t="s">
        <v>490</v>
      </c>
      <c r="D76" t="s">
        <v>100</v>
      </c>
      <c r="E76" t="s">
        <v>123</v>
      </c>
      <c r="F76" t="s">
        <v>491</v>
      </c>
      <c r="G76" t="s">
        <v>132</v>
      </c>
      <c r="H76" t="s">
        <v>218</v>
      </c>
      <c r="I76" t="s">
        <v>417</v>
      </c>
      <c r="K76" s="78">
        <v>3.83</v>
      </c>
      <c r="L76" t="s">
        <v>102</v>
      </c>
      <c r="M76" s="79">
        <v>3.5999999999999997E-2</v>
      </c>
      <c r="N76" s="79">
        <v>5.2900000000000003E-2</v>
      </c>
      <c r="O76" s="78">
        <v>172646.96</v>
      </c>
      <c r="P76" s="78">
        <v>96.2</v>
      </c>
      <c r="Q76" s="78">
        <v>0</v>
      </c>
      <c r="R76" s="78">
        <v>166.08637551999999</v>
      </c>
      <c r="S76" s="79">
        <v>1E-4</v>
      </c>
      <c r="T76" s="79">
        <v>6.7999999999999996E-3</v>
      </c>
      <c r="U76" s="79">
        <v>1.1000000000000001E-3</v>
      </c>
    </row>
    <row r="77" spans="2:21">
      <c r="B77" t="s">
        <v>492</v>
      </c>
      <c r="C77" t="s">
        <v>493</v>
      </c>
      <c r="D77" t="s">
        <v>100</v>
      </c>
      <c r="E77" t="s">
        <v>123</v>
      </c>
      <c r="F77" t="s">
        <v>491</v>
      </c>
      <c r="G77" t="s">
        <v>132</v>
      </c>
      <c r="H77" t="s">
        <v>218</v>
      </c>
      <c r="I77" t="s">
        <v>417</v>
      </c>
      <c r="J77" t="s">
        <v>494</v>
      </c>
      <c r="K77" s="78">
        <v>3.84</v>
      </c>
      <c r="L77" t="s">
        <v>102</v>
      </c>
      <c r="M77" s="79">
        <v>3.85E-2</v>
      </c>
      <c r="N77" s="79">
        <v>4.5900000000000003E-2</v>
      </c>
      <c r="O77" s="78">
        <v>6385.15</v>
      </c>
      <c r="P77" s="78">
        <v>98.68</v>
      </c>
      <c r="Q77" s="78">
        <v>0</v>
      </c>
      <c r="R77" s="78">
        <v>6.30086602</v>
      </c>
      <c r="S77" s="79">
        <v>1E-4</v>
      </c>
      <c r="T77" s="79">
        <v>2.9999999999999997E-4</v>
      </c>
      <c r="U77" s="79">
        <v>0</v>
      </c>
    </row>
    <row r="78" spans="2:21">
      <c r="B78" s="80" t="s">
        <v>281</v>
      </c>
      <c r="C78" s="16"/>
      <c r="D78" s="16"/>
      <c r="E78" s="16"/>
      <c r="F78" s="16"/>
      <c r="K78" s="82">
        <v>3.23</v>
      </c>
      <c r="N78" s="81">
        <v>7.0300000000000001E-2</v>
      </c>
      <c r="O78" s="82">
        <v>1420372.31</v>
      </c>
      <c r="Q78" s="82">
        <v>0</v>
      </c>
      <c r="R78" s="82">
        <v>1278.30970499</v>
      </c>
      <c r="T78" s="81">
        <v>5.2299999999999999E-2</v>
      </c>
      <c r="U78" s="81">
        <v>8.3999999999999995E-3</v>
      </c>
    </row>
    <row r="79" spans="2:21">
      <c r="B79" t="s">
        <v>495</v>
      </c>
      <c r="C79" t="s">
        <v>496</v>
      </c>
      <c r="D79" t="s">
        <v>100</v>
      </c>
      <c r="E79" t="s">
        <v>123</v>
      </c>
      <c r="F79" t="s">
        <v>326</v>
      </c>
      <c r="G79" t="s">
        <v>303</v>
      </c>
      <c r="H79" t="s">
        <v>346</v>
      </c>
      <c r="I79" t="s">
        <v>150</v>
      </c>
      <c r="K79" s="78">
        <v>4.5</v>
      </c>
      <c r="L79" t="s">
        <v>102</v>
      </c>
      <c r="M79" s="79">
        <v>3.78E-2</v>
      </c>
      <c r="N79" s="79">
        <v>3.5700000000000003E-2</v>
      </c>
      <c r="O79" s="78">
        <v>192159.59</v>
      </c>
      <c r="P79" s="78">
        <v>102.44</v>
      </c>
      <c r="Q79" s="78">
        <v>0</v>
      </c>
      <c r="R79" s="78">
        <v>196.84828399599999</v>
      </c>
      <c r="S79" s="79">
        <v>8.9999999999999998E-4</v>
      </c>
      <c r="T79" s="79">
        <v>8.0000000000000002E-3</v>
      </c>
      <c r="U79" s="79">
        <v>1.2999999999999999E-3</v>
      </c>
    </row>
    <row r="80" spans="2:21">
      <c r="B80" t="s">
        <v>497</v>
      </c>
      <c r="C80" t="s">
        <v>498</v>
      </c>
      <c r="D80" t="s">
        <v>100</v>
      </c>
      <c r="E80" t="s">
        <v>123</v>
      </c>
      <c r="F80" t="s">
        <v>499</v>
      </c>
      <c r="G80" t="s">
        <v>500</v>
      </c>
      <c r="H80" t="s">
        <v>346</v>
      </c>
      <c r="I80" t="s">
        <v>150</v>
      </c>
      <c r="J80" t="s">
        <v>501</v>
      </c>
      <c r="K80" s="78">
        <v>4.29</v>
      </c>
      <c r="L80" t="s">
        <v>102</v>
      </c>
      <c r="M80" s="79">
        <v>5.4800000000000001E-2</v>
      </c>
      <c r="N80" s="79">
        <v>6.4399999999999999E-2</v>
      </c>
      <c r="O80" s="78">
        <v>178275.05</v>
      </c>
      <c r="P80" s="78">
        <v>93.11</v>
      </c>
      <c r="Q80" s="78">
        <v>0</v>
      </c>
      <c r="R80" s="78">
        <v>165.991899055</v>
      </c>
      <c r="S80" s="79">
        <v>5.9999999999999995E-4</v>
      </c>
      <c r="T80" s="79">
        <v>6.7999999999999996E-3</v>
      </c>
      <c r="U80" s="79">
        <v>1.1000000000000001E-3</v>
      </c>
    </row>
    <row r="81" spans="2:21">
      <c r="B81" t="s">
        <v>502</v>
      </c>
      <c r="C81" t="s">
        <v>503</v>
      </c>
      <c r="D81" t="s">
        <v>100</v>
      </c>
      <c r="E81" t="s">
        <v>123</v>
      </c>
      <c r="F81" t="s">
        <v>504</v>
      </c>
      <c r="G81" t="s">
        <v>500</v>
      </c>
      <c r="H81" t="s">
        <v>505</v>
      </c>
      <c r="I81" t="s">
        <v>150</v>
      </c>
      <c r="J81" t="s">
        <v>234</v>
      </c>
      <c r="K81" s="78">
        <v>4.93</v>
      </c>
      <c r="L81" t="s">
        <v>102</v>
      </c>
      <c r="M81" s="79">
        <v>4.6899999999999997E-2</v>
      </c>
      <c r="N81" s="79">
        <v>9.1600000000000001E-2</v>
      </c>
      <c r="O81" s="78">
        <v>121332.86</v>
      </c>
      <c r="P81" s="78">
        <v>80.7</v>
      </c>
      <c r="Q81" s="78">
        <v>0</v>
      </c>
      <c r="R81" s="78">
        <v>97.915618019999997</v>
      </c>
      <c r="S81" s="79">
        <v>1E-4</v>
      </c>
      <c r="T81" s="79">
        <v>4.0000000000000001E-3</v>
      </c>
      <c r="U81" s="79">
        <v>5.9999999999999995E-4</v>
      </c>
    </row>
    <row r="82" spans="2:21">
      <c r="B82" t="s">
        <v>506</v>
      </c>
      <c r="C82" t="s">
        <v>507</v>
      </c>
      <c r="D82" t="s">
        <v>100</v>
      </c>
      <c r="E82" t="s">
        <v>123</v>
      </c>
      <c r="F82" t="s">
        <v>487</v>
      </c>
      <c r="G82" t="s">
        <v>408</v>
      </c>
      <c r="H82" t="s">
        <v>409</v>
      </c>
      <c r="I82" t="s">
        <v>210</v>
      </c>
      <c r="K82" s="78">
        <v>3.11</v>
      </c>
      <c r="L82" t="s">
        <v>102</v>
      </c>
      <c r="M82" s="79">
        <v>4.7E-2</v>
      </c>
      <c r="N82" s="79">
        <v>5.9299999999999999E-2</v>
      </c>
      <c r="O82" s="78">
        <v>170000.05</v>
      </c>
      <c r="P82" s="78">
        <v>90.79</v>
      </c>
      <c r="Q82" s="78">
        <v>0</v>
      </c>
      <c r="R82" s="78">
        <v>154.34304539499999</v>
      </c>
      <c r="S82" s="79">
        <v>2.0000000000000001E-4</v>
      </c>
      <c r="T82" s="79">
        <v>6.3E-3</v>
      </c>
      <c r="U82" s="79">
        <v>1E-3</v>
      </c>
    </row>
    <row r="83" spans="2:21">
      <c r="B83" t="s">
        <v>508</v>
      </c>
      <c r="C83" t="s">
        <v>509</v>
      </c>
      <c r="D83" t="s">
        <v>100</v>
      </c>
      <c r="E83" t="s">
        <v>123</v>
      </c>
      <c r="F83" t="s">
        <v>487</v>
      </c>
      <c r="G83" t="s">
        <v>408</v>
      </c>
      <c r="H83" t="s">
        <v>409</v>
      </c>
      <c r="I83" t="s">
        <v>210</v>
      </c>
      <c r="K83" s="78">
        <v>1.85</v>
      </c>
      <c r="L83" t="s">
        <v>102</v>
      </c>
      <c r="M83" s="79">
        <v>6.7000000000000004E-2</v>
      </c>
      <c r="N83" s="79">
        <v>5.8500000000000003E-2</v>
      </c>
      <c r="O83" s="78">
        <v>165048.76</v>
      </c>
      <c r="P83" s="78">
        <v>91.49</v>
      </c>
      <c r="Q83" s="78">
        <v>0</v>
      </c>
      <c r="R83" s="78">
        <v>151.00311052399999</v>
      </c>
      <c r="S83" s="79">
        <v>2.0000000000000001E-4</v>
      </c>
      <c r="T83" s="79">
        <v>6.1999999999999998E-3</v>
      </c>
      <c r="U83" s="79">
        <v>1E-3</v>
      </c>
    </row>
    <row r="84" spans="2:21">
      <c r="B84" t="s">
        <v>510</v>
      </c>
      <c r="C84" t="s">
        <v>511</v>
      </c>
      <c r="D84" t="s">
        <v>100</v>
      </c>
      <c r="E84" t="s">
        <v>123</v>
      </c>
      <c r="F84" t="s">
        <v>512</v>
      </c>
      <c r="G84" t="s">
        <v>128</v>
      </c>
      <c r="H84" t="s">
        <v>409</v>
      </c>
      <c r="I84" t="s">
        <v>210</v>
      </c>
      <c r="J84" t="s">
        <v>413</v>
      </c>
      <c r="K84" s="78">
        <v>2.13</v>
      </c>
      <c r="L84" t="s">
        <v>102</v>
      </c>
      <c r="M84" s="79">
        <v>3.8300000000000001E-2</v>
      </c>
      <c r="N84" s="79">
        <v>6.9800000000000001E-2</v>
      </c>
      <c r="O84" s="78">
        <v>293556</v>
      </c>
      <c r="P84" s="78">
        <v>93.3</v>
      </c>
      <c r="Q84" s="78">
        <v>0</v>
      </c>
      <c r="R84" s="78">
        <v>273.88774799999999</v>
      </c>
      <c r="S84" s="79">
        <v>5.9999999999999995E-4</v>
      </c>
      <c r="T84" s="79">
        <v>1.12E-2</v>
      </c>
      <c r="U84" s="79">
        <v>1.8E-3</v>
      </c>
    </row>
    <row r="85" spans="2:21">
      <c r="B85" t="s">
        <v>513</v>
      </c>
      <c r="C85" t="s">
        <v>514</v>
      </c>
      <c r="D85" t="s">
        <v>100</v>
      </c>
      <c r="E85" t="s">
        <v>123</v>
      </c>
      <c r="F85" t="s">
        <v>515</v>
      </c>
      <c r="G85" t="s">
        <v>132</v>
      </c>
      <c r="H85" t="s">
        <v>218</v>
      </c>
      <c r="I85" t="s">
        <v>417</v>
      </c>
      <c r="K85" s="78">
        <v>2.98</v>
      </c>
      <c r="L85" t="s">
        <v>102</v>
      </c>
      <c r="M85" s="79">
        <v>5.9499999999999997E-2</v>
      </c>
      <c r="N85" s="79">
        <v>0.1096</v>
      </c>
      <c r="O85" s="78">
        <v>300000</v>
      </c>
      <c r="P85" s="78">
        <v>79.44</v>
      </c>
      <c r="Q85" s="78">
        <v>0</v>
      </c>
      <c r="R85" s="78">
        <v>238.32</v>
      </c>
      <c r="S85" s="79">
        <v>2.9999999999999997E-4</v>
      </c>
      <c r="T85" s="79">
        <v>9.7000000000000003E-3</v>
      </c>
      <c r="U85" s="79">
        <v>1.6000000000000001E-3</v>
      </c>
    </row>
    <row r="86" spans="2:21">
      <c r="B86" s="80" t="s">
        <v>516</v>
      </c>
      <c r="C86" s="16"/>
      <c r="D86" s="16"/>
      <c r="E86" s="16"/>
      <c r="F86" s="16"/>
      <c r="K86" s="82">
        <v>0</v>
      </c>
      <c r="N86" s="81">
        <v>0</v>
      </c>
      <c r="O86" s="82">
        <v>0</v>
      </c>
      <c r="Q86" s="82">
        <v>0</v>
      </c>
      <c r="R86" s="82">
        <v>0</v>
      </c>
      <c r="T86" s="81">
        <v>0</v>
      </c>
      <c r="U86" s="81">
        <v>0</v>
      </c>
    </row>
    <row r="87" spans="2:21">
      <c r="B87" t="s">
        <v>218</v>
      </c>
      <c r="C87" t="s">
        <v>218</v>
      </c>
      <c r="D87" s="16"/>
      <c r="E87" s="16"/>
      <c r="F87" s="16"/>
      <c r="G87" t="s">
        <v>218</v>
      </c>
      <c r="H87" t="s">
        <v>218</v>
      </c>
      <c r="K87" s="78">
        <v>0</v>
      </c>
      <c r="L87" t="s">
        <v>218</v>
      </c>
      <c r="M87" s="79">
        <v>0</v>
      </c>
      <c r="N87" s="79">
        <v>0</v>
      </c>
      <c r="O87" s="78">
        <v>0</v>
      </c>
      <c r="P87" s="78">
        <v>0</v>
      </c>
      <c r="R87" s="78">
        <v>0</v>
      </c>
      <c r="S87" s="79">
        <v>0</v>
      </c>
      <c r="T87" s="79">
        <v>0</v>
      </c>
      <c r="U87" s="79">
        <v>0</v>
      </c>
    </row>
    <row r="88" spans="2:21">
      <c r="B88" s="80" t="s">
        <v>223</v>
      </c>
      <c r="C88" s="16"/>
      <c r="D88" s="16"/>
      <c r="E88" s="16"/>
      <c r="F88" s="16"/>
      <c r="K88" s="82">
        <v>11.47</v>
      </c>
      <c r="N88" s="81">
        <v>4.2999999999999997E-2</v>
      </c>
      <c r="O88" s="82">
        <v>83000</v>
      </c>
      <c r="Q88" s="82">
        <v>0</v>
      </c>
      <c r="R88" s="82">
        <v>364.12154796599998</v>
      </c>
      <c r="T88" s="81">
        <v>1.49E-2</v>
      </c>
      <c r="U88" s="81">
        <v>2.3999999999999998E-3</v>
      </c>
    </row>
    <row r="89" spans="2:21">
      <c r="B89" s="80" t="s">
        <v>282</v>
      </c>
      <c r="C89" s="16"/>
      <c r="D89" s="16"/>
      <c r="E89" s="16"/>
      <c r="F89" s="16"/>
      <c r="K89" s="82">
        <v>11.47</v>
      </c>
      <c r="N89" s="81">
        <v>4.2999999999999997E-2</v>
      </c>
      <c r="O89" s="82">
        <v>83000</v>
      </c>
      <c r="Q89" s="82">
        <v>0</v>
      </c>
      <c r="R89" s="82">
        <v>364.12154796599998</v>
      </c>
      <c r="T89" s="81">
        <v>1.49E-2</v>
      </c>
      <c r="U89" s="81">
        <v>2.3999999999999998E-3</v>
      </c>
    </row>
    <row r="90" spans="2:21">
      <c r="B90" t="s">
        <v>517</v>
      </c>
      <c r="C90" t="s">
        <v>518</v>
      </c>
      <c r="D90" t="s">
        <v>123</v>
      </c>
      <c r="E90" t="s">
        <v>519</v>
      </c>
      <c r="F90" t="s">
        <v>427</v>
      </c>
      <c r="G90" t="s">
        <v>520</v>
      </c>
      <c r="H90" t="s">
        <v>521</v>
      </c>
      <c r="I90" t="s">
        <v>522</v>
      </c>
      <c r="J90" t="s">
        <v>523</v>
      </c>
      <c r="K90" s="78">
        <v>11.47</v>
      </c>
      <c r="L90" t="s">
        <v>106</v>
      </c>
      <c r="M90" s="79">
        <v>6.4399999999999999E-2</v>
      </c>
      <c r="N90" s="79">
        <v>4.2999999999999997E-2</v>
      </c>
      <c r="O90" s="78">
        <v>83000</v>
      </c>
      <c r="P90" s="78">
        <v>127.4922</v>
      </c>
      <c r="Q90" s="78">
        <v>0</v>
      </c>
      <c r="R90" s="78">
        <v>364.12154796599998</v>
      </c>
      <c r="S90" s="79">
        <v>1E-4</v>
      </c>
      <c r="T90" s="79">
        <v>1.49E-2</v>
      </c>
      <c r="U90" s="79">
        <v>2.3999999999999998E-3</v>
      </c>
    </row>
    <row r="91" spans="2:21">
      <c r="B91" s="80" t="s">
        <v>283</v>
      </c>
      <c r="C91" s="16"/>
      <c r="D91" s="16"/>
      <c r="E91" s="16"/>
      <c r="F91" s="16"/>
      <c r="K91" s="82">
        <v>0</v>
      </c>
      <c r="N91" s="81">
        <v>0</v>
      </c>
      <c r="O91" s="82">
        <v>0</v>
      </c>
      <c r="Q91" s="82">
        <v>0</v>
      </c>
      <c r="R91" s="82">
        <v>0</v>
      </c>
      <c r="T91" s="81">
        <v>0</v>
      </c>
      <c r="U91" s="81">
        <v>0</v>
      </c>
    </row>
    <row r="92" spans="2:21">
      <c r="B92" t="s">
        <v>218</v>
      </c>
      <c r="C92" t="s">
        <v>218</v>
      </c>
      <c r="D92" s="16"/>
      <c r="E92" s="16"/>
      <c r="F92" s="16"/>
      <c r="G92" t="s">
        <v>218</v>
      </c>
      <c r="H92" t="s">
        <v>218</v>
      </c>
      <c r="K92" s="78">
        <v>0</v>
      </c>
      <c r="L92" t="s">
        <v>218</v>
      </c>
      <c r="M92" s="79">
        <v>0</v>
      </c>
      <c r="N92" s="79">
        <v>0</v>
      </c>
      <c r="O92" s="78">
        <v>0</v>
      </c>
      <c r="P92" s="78">
        <v>0</v>
      </c>
      <c r="R92" s="78">
        <v>0</v>
      </c>
      <c r="S92" s="79">
        <v>0</v>
      </c>
      <c r="T92" s="79">
        <v>0</v>
      </c>
      <c r="U92" s="79">
        <v>0</v>
      </c>
    </row>
    <row r="93" spans="2:21">
      <c r="B93" t="s">
        <v>225</v>
      </c>
      <c r="C93" s="16"/>
      <c r="D93" s="16"/>
      <c r="E93" s="16"/>
      <c r="F93" s="16"/>
    </row>
    <row r="94" spans="2:21">
      <c r="B94" t="s">
        <v>276</v>
      </c>
      <c r="C94" s="16"/>
      <c r="D94" s="16"/>
      <c r="E94" s="16"/>
      <c r="F94" s="16"/>
    </row>
    <row r="95" spans="2:21">
      <c r="B95" t="s">
        <v>277</v>
      </c>
      <c r="C95" s="16"/>
      <c r="D95" s="16"/>
      <c r="E95" s="16"/>
      <c r="F95" s="16"/>
    </row>
    <row r="96" spans="2:21">
      <c r="B96" t="s">
        <v>278</v>
      </c>
      <c r="C96" s="16"/>
      <c r="D96" s="16"/>
      <c r="E96" s="16"/>
      <c r="F96" s="16"/>
    </row>
    <row r="97" spans="2:6">
      <c r="B97" t="s">
        <v>279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7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879310.71</v>
      </c>
      <c r="J11" s="7"/>
      <c r="K11" s="76">
        <v>0.13578000000000001</v>
      </c>
      <c r="L11" s="76">
        <v>4856.9572367700002</v>
      </c>
      <c r="M11" s="7"/>
      <c r="N11" s="77">
        <v>1</v>
      </c>
      <c r="O11" s="77">
        <v>3.2099999999999997E-2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858515.71</v>
      </c>
      <c r="K12" s="82">
        <v>0.13578000000000001</v>
      </c>
      <c r="L12" s="82">
        <v>3776.0998986</v>
      </c>
      <c r="N12" s="81">
        <v>0.77749999999999997</v>
      </c>
      <c r="O12" s="81">
        <v>2.4899999999999999E-2</v>
      </c>
    </row>
    <row r="13" spans="2:62">
      <c r="B13" s="80" t="s">
        <v>524</v>
      </c>
      <c r="E13" s="16"/>
      <c r="F13" s="16"/>
      <c r="G13" s="16"/>
      <c r="I13" s="82">
        <v>91007.14</v>
      </c>
      <c r="K13" s="82">
        <v>0.13578000000000001</v>
      </c>
      <c r="L13" s="82">
        <v>2024.3743634</v>
      </c>
      <c r="N13" s="81">
        <v>0.4168</v>
      </c>
      <c r="O13" s="81">
        <v>1.34E-2</v>
      </c>
    </row>
    <row r="14" spans="2:62">
      <c r="B14" t="s">
        <v>525</v>
      </c>
      <c r="C14" t="s">
        <v>526</v>
      </c>
      <c r="D14" t="s">
        <v>100</v>
      </c>
      <c r="E14" t="s">
        <v>123</v>
      </c>
      <c r="F14" t="s">
        <v>527</v>
      </c>
      <c r="G14" t="s">
        <v>528</v>
      </c>
      <c r="H14" t="s">
        <v>102</v>
      </c>
      <c r="I14" s="78">
        <v>1452.82</v>
      </c>
      <c r="J14" s="78">
        <v>5272</v>
      </c>
      <c r="K14" s="78">
        <v>0</v>
      </c>
      <c r="L14" s="78">
        <v>76.592670400000003</v>
      </c>
      <c r="M14" s="79">
        <v>0</v>
      </c>
      <c r="N14" s="79">
        <v>1.5800000000000002E-2</v>
      </c>
      <c r="O14" s="79">
        <v>5.0000000000000001E-4</v>
      </c>
    </row>
    <row r="15" spans="2:62">
      <c r="B15" t="s">
        <v>529</v>
      </c>
      <c r="C15" t="s">
        <v>530</v>
      </c>
      <c r="D15" t="s">
        <v>100</v>
      </c>
      <c r="E15" t="s">
        <v>123</v>
      </c>
      <c r="F15" t="s">
        <v>372</v>
      </c>
      <c r="G15" t="s">
        <v>373</v>
      </c>
      <c r="H15" t="s">
        <v>102</v>
      </c>
      <c r="I15" s="78">
        <v>1192</v>
      </c>
      <c r="J15" s="78">
        <v>1589</v>
      </c>
      <c r="K15" s="78">
        <v>0</v>
      </c>
      <c r="L15" s="78">
        <v>18.94088</v>
      </c>
      <c r="M15" s="79">
        <v>0</v>
      </c>
      <c r="N15" s="79">
        <v>3.8999999999999998E-3</v>
      </c>
      <c r="O15" s="79">
        <v>1E-4</v>
      </c>
    </row>
    <row r="16" spans="2:62">
      <c r="B16" t="s">
        <v>531</v>
      </c>
      <c r="C16" t="s">
        <v>532</v>
      </c>
      <c r="D16" t="s">
        <v>100</v>
      </c>
      <c r="E16" t="s">
        <v>123</v>
      </c>
      <c r="F16" t="s">
        <v>533</v>
      </c>
      <c r="G16" t="s">
        <v>534</v>
      </c>
      <c r="H16" t="s">
        <v>102</v>
      </c>
      <c r="I16" s="78">
        <v>90</v>
      </c>
      <c r="J16" s="78">
        <v>41690</v>
      </c>
      <c r="K16" s="78">
        <v>0</v>
      </c>
      <c r="L16" s="78">
        <v>37.521000000000001</v>
      </c>
      <c r="M16" s="79">
        <v>0</v>
      </c>
      <c r="N16" s="79">
        <v>7.7000000000000002E-3</v>
      </c>
      <c r="O16" s="79">
        <v>2.0000000000000001E-4</v>
      </c>
    </row>
    <row r="17" spans="2:15">
      <c r="B17" t="s">
        <v>535</v>
      </c>
      <c r="C17" t="s">
        <v>536</v>
      </c>
      <c r="D17" t="s">
        <v>100</v>
      </c>
      <c r="E17" t="s">
        <v>123</v>
      </c>
      <c r="F17" t="s">
        <v>537</v>
      </c>
      <c r="G17" t="s">
        <v>287</v>
      </c>
      <c r="H17" t="s">
        <v>102</v>
      </c>
      <c r="I17" s="78">
        <v>6072</v>
      </c>
      <c r="J17" s="78">
        <v>924</v>
      </c>
      <c r="K17" s="78">
        <v>0</v>
      </c>
      <c r="L17" s="78">
        <v>56.10528</v>
      </c>
      <c r="M17" s="79">
        <v>0</v>
      </c>
      <c r="N17" s="79">
        <v>1.1599999999999999E-2</v>
      </c>
      <c r="O17" s="79">
        <v>4.0000000000000002E-4</v>
      </c>
    </row>
    <row r="18" spans="2:15">
      <c r="B18" t="s">
        <v>538</v>
      </c>
      <c r="C18" t="s">
        <v>539</v>
      </c>
      <c r="D18" t="s">
        <v>100</v>
      </c>
      <c r="E18" t="s">
        <v>123</v>
      </c>
      <c r="F18" t="s">
        <v>540</v>
      </c>
      <c r="G18" t="s">
        <v>287</v>
      </c>
      <c r="H18" t="s">
        <v>102</v>
      </c>
      <c r="I18" s="78">
        <v>4063</v>
      </c>
      <c r="J18" s="78">
        <v>1830</v>
      </c>
      <c r="K18" s="78">
        <v>0</v>
      </c>
      <c r="L18" s="78">
        <v>74.352900000000005</v>
      </c>
      <c r="M18" s="79">
        <v>0</v>
      </c>
      <c r="N18" s="79">
        <v>1.5299999999999999E-2</v>
      </c>
      <c r="O18" s="79">
        <v>5.0000000000000001E-4</v>
      </c>
    </row>
    <row r="19" spans="2:15">
      <c r="B19" t="s">
        <v>541</v>
      </c>
      <c r="C19" t="s">
        <v>542</v>
      </c>
      <c r="D19" t="s">
        <v>100</v>
      </c>
      <c r="E19" t="s">
        <v>123</v>
      </c>
      <c r="F19" t="s">
        <v>298</v>
      </c>
      <c r="G19" t="s">
        <v>287</v>
      </c>
      <c r="H19" t="s">
        <v>102</v>
      </c>
      <c r="I19" s="78">
        <v>4192</v>
      </c>
      <c r="J19" s="78">
        <v>1508</v>
      </c>
      <c r="K19" s="78">
        <v>0</v>
      </c>
      <c r="L19" s="78">
        <v>63.215359999999997</v>
      </c>
      <c r="M19" s="79">
        <v>0</v>
      </c>
      <c r="N19" s="79">
        <v>1.2999999999999999E-2</v>
      </c>
      <c r="O19" s="79">
        <v>4.0000000000000002E-4</v>
      </c>
    </row>
    <row r="20" spans="2:15">
      <c r="B20" t="s">
        <v>543</v>
      </c>
      <c r="C20" t="s">
        <v>544</v>
      </c>
      <c r="D20" t="s">
        <v>100</v>
      </c>
      <c r="E20" t="s">
        <v>123</v>
      </c>
      <c r="F20" t="s">
        <v>379</v>
      </c>
      <c r="G20" t="s">
        <v>287</v>
      </c>
      <c r="H20" t="s">
        <v>102</v>
      </c>
      <c r="I20" s="78">
        <v>766</v>
      </c>
      <c r="J20" s="78">
        <v>6074</v>
      </c>
      <c r="K20" s="78">
        <v>0</v>
      </c>
      <c r="L20" s="78">
        <v>46.52684</v>
      </c>
      <c r="M20" s="79">
        <v>0</v>
      </c>
      <c r="N20" s="79">
        <v>9.5999999999999992E-3</v>
      </c>
      <c r="O20" s="79">
        <v>2.9999999999999997E-4</v>
      </c>
    </row>
    <row r="21" spans="2:15">
      <c r="B21" t="s">
        <v>545</v>
      </c>
      <c r="C21" t="s">
        <v>546</v>
      </c>
      <c r="D21" t="s">
        <v>100</v>
      </c>
      <c r="E21" t="s">
        <v>123</v>
      </c>
      <c r="F21" t="s">
        <v>547</v>
      </c>
      <c r="G21" t="s">
        <v>287</v>
      </c>
      <c r="H21" t="s">
        <v>102</v>
      </c>
      <c r="I21" s="78">
        <v>313</v>
      </c>
      <c r="J21" s="78">
        <v>7108</v>
      </c>
      <c r="K21" s="78">
        <v>0</v>
      </c>
      <c r="L21" s="78">
        <v>22.24804</v>
      </c>
      <c r="M21" s="79">
        <v>0</v>
      </c>
      <c r="N21" s="79">
        <v>4.5999999999999999E-3</v>
      </c>
      <c r="O21" s="79">
        <v>1E-4</v>
      </c>
    </row>
    <row r="22" spans="2:15">
      <c r="B22" t="s">
        <v>548</v>
      </c>
      <c r="C22" t="s">
        <v>549</v>
      </c>
      <c r="D22" t="s">
        <v>100</v>
      </c>
      <c r="E22" t="s">
        <v>123</v>
      </c>
      <c r="F22" t="s">
        <v>458</v>
      </c>
      <c r="G22" t="s">
        <v>455</v>
      </c>
      <c r="H22" t="s">
        <v>102</v>
      </c>
      <c r="I22" s="78">
        <v>28</v>
      </c>
      <c r="J22" s="78">
        <v>154500</v>
      </c>
      <c r="K22" s="78">
        <v>0</v>
      </c>
      <c r="L22" s="78">
        <v>43.26</v>
      </c>
      <c r="M22" s="79">
        <v>0</v>
      </c>
      <c r="N22" s="79">
        <v>8.8999999999999999E-3</v>
      </c>
      <c r="O22" s="79">
        <v>2.9999999999999997E-4</v>
      </c>
    </row>
    <row r="23" spans="2:15">
      <c r="B23" t="s">
        <v>550</v>
      </c>
      <c r="C23" t="s">
        <v>551</v>
      </c>
      <c r="D23" t="s">
        <v>100</v>
      </c>
      <c r="E23" t="s">
        <v>123</v>
      </c>
      <c r="F23" t="s">
        <v>552</v>
      </c>
      <c r="G23" t="s">
        <v>500</v>
      </c>
      <c r="H23" t="s">
        <v>102</v>
      </c>
      <c r="I23" s="78">
        <v>3261</v>
      </c>
      <c r="J23" s="78">
        <v>2557</v>
      </c>
      <c r="K23" s="78">
        <v>0</v>
      </c>
      <c r="L23" s="78">
        <v>83.383769999999998</v>
      </c>
      <c r="M23" s="79">
        <v>0</v>
      </c>
      <c r="N23" s="79">
        <v>1.72E-2</v>
      </c>
      <c r="O23" s="79">
        <v>5.9999999999999995E-4</v>
      </c>
    </row>
    <row r="24" spans="2:15">
      <c r="B24" t="s">
        <v>553</v>
      </c>
      <c r="C24" t="s">
        <v>554</v>
      </c>
      <c r="D24" t="s">
        <v>100</v>
      </c>
      <c r="E24" t="s">
        <v>123</v>
      </c>
      <c r="F24" t="s">
        <v>427</v>
      </c>
      <c r="G24" t="s">
        <v>341</v>
      </c>
      <c r="H24" t="s">
        <v>102</v>
      </c>
      <c r="I24" s="78">
        <v>11840</v>
      </c>
      <c r="J24" s="78">
        <v>1212</v>
      </c>
      <c r="K24" s="78">
        <v>0</v>
      </c>
      <c r="L24" s="78">
        <v>143.5008</v>
      </c>
      <c r="M24" s="79">
        <v>0</v>
      </c>
      <c r="N24" s="79">
        <v>2.9499999999999998E-2</v>
      </c>
      <c r="O24" s="79">
        <v>8.9999999999999998E-4</v>
      </c>
    </row>
    <row r="25" spans="2:15">
      <c r="B25" t="s">
        <v>555</v>
      </c>
      <c r="C25" t="s">
        <v>556</v>
      </c>
      <c r="D25" t="s">
        <v>100</v>
      </c>
      <c r="E25" t="s">
        <v>123</v>
      </c>
      <c r="F25" t="s">
        <v>557</v>
      </c>
      <c r="G25" t="s">
        <v>558</v>
      </c>
      <c r="H25" t="s">
        <v>102</v>
      </c>
      <c r="I25" s="78">
        <v>376</v>
      </c>
      <c r="J25" s="78">
        <v>6375</v>
      </c>
      <c r="K25" s="78">
        <v>0</v>
      </c>
      <c r="L25" s="78">
        <v>23.97</v>
      </c>
      <c r="M25" s="79">
        <v>0</v>
      </c>
      <c r="N25" s="79">
        <v>4.8999999999999998E-3</v>
      </c>
      <c r="O25" s="79">
        <v>2.0000000000000001E-4</v>
      </c>
    </row>
    <row r="26" spans="2:15">
      <c r="B26" t="s">
        <v>559</v>
      </c>
      <c r="C26" t="s">
        <v>560</v>
      </c>
      <c r="D26" t="s">
        <v>100</v>
      </c>
      <c r="E26" t="s">
        <v>123</v>
      </c>
      <c r="F26" t="s">
        <v>561</v>
      </c>
      <c r="G26" t="s">
        <v>558</v>
      </c>
      <c r="H26" t="s">
        <v>102</v>
      </c>
      <c r="I26" s="78">
        <v>417</v>
      </c>
      <c r="J26" s="78">
        <v>18040</v>
      </c>
      <c r="K26" s="78">
        <v>0</v>
      </c>
      <c r="L26" s="78">
        <v>75.226799999999997</v>
      </c>
      <c r="M26" s="79">
        <v>0</v>
      </c>
      <c r="N26" s="79">
        <v>1.55E-2</v>
      </c>
      <c r="O26" s="79">
        <v>5.0000000000000001E-4</v>
      </c>
    </row>
    <row r="27" spans="2:15">
      <c r="B27" t="s">
        <v>562</v>
      </c>
      <c r="C27" t="s">
        <v>563</v>
      </c>
      <c r="D27" t="s">
        <v>100</v>
      </c>
      <c r="E27" t="s">
        <v>123</v>
      </c>
      <c r="F27" t="s">
        <v>564</v>
      </c>
      <c r="G27" t="s">
        <v>565</v>
      </c>
      <c r="H27" t="s">
        <v>102</v>
      </c>
      <c r="I27" s="78">
        <v>68.319999999999993</v>
      </c>
      <c r="J27" s="78">
        <v>42300</v>
      </c>
      <c r="K27" s="78">
        <v>0.13578000000000001</v>
      </c>
      <c r="L27" s="78">
        <v>29.035139999999998</v>
      </c>
      <c r="M27" s="79">
        <v>0</v>
      </c>
      <c r="N27" s="79">
        <v>6.0000000000000001E-3</v>
      </c>
      <c r="O27" s="79">
        <v>2.0000000000000001E-4</v>
      </c>
    </row>
    <row r="28" spans="2:15">
      <c r="B28" t="s">
        <v>566</v>
      </c>
      <c r="C28" t="s">
        <v>567</v>
      </c>
      <c r="D28" t="s">
        <v>100</v>
      </c>
      <c r="E28" t="s">
        <v>123</v>
      </c>
      <c r="F28" t="s">
        <v>568</v>
      </c>
      <c r="G28" t="s">
        <v>565</v>
      </c>
      <c r="H28" t="s">
        <v>102</v>
      </c>
      <c r="I28" s="78">
        <v>365</v>
      </c>
      <c r="J28" s="78">
        <v>9838</v>
      </c>
      <c r="K28" s="78">
        <v>0</v>
      </c>
      <c r="L28" s="78">
        <v>35.908700000000003</v>
      </c>
      <c r="M28" s="79">
        <v>0</v>
      </c>
      <c r="N28" s="79">
        <v>7.4000000000000003E-3</v>
      </c>
      <c r="O28" s="79">
        <v>2.0000000000000001E-4</v>
      </c>
    </row>
    <row r="29" spans="2:15">
      <c r="B29" t="s">
        <v>569</v>
      </c>
      <c r="C29" t="s">
        <v>570</v>
      </c>
      <c r="D29" t="s">
        <v>100</v>
      </c>
      <c r="E29" t="s">
        <v>123</v>
      </c>
      <c r="F29" t="s">
        <v>439</v>
      </c>
      <c r="G29" t="s">
        <v>440</v>
      </c>
      <c r="H29" t="s">
        <v>102</v>
      </c>
      <c r="I29" s="78">
        <v>5957</v>
      </c>
      <c r="J29" s="78">
        <v>2680</v>
      </c>
      <c r="K29" s="78">
        <v>0</v>
      </c>
      <c r="L29" s="78">
        <v>159.64760000000001</v>
      </c>
      <c r="M29" s="79">
        <v>0</v>
      </c>
      <c r="N29" s="79">
        <v>3.2899999999999999E-2</v>
      </c>
      <c r="O29" s="79">
        <v>1.1000000000000001E-3</v>
      </c>
    </row>
    <row r="30" spans="2:15">
      <c r="B30" t="s">
        <v>571</v>
      </c>
      <c r="C30" t="s">
        <v>572</v>
      </c>
      <c r="D30" t="s">
        <v>100</v>
      </c>
      <c r="E30" t="s">
        <v>123</v>
      </c>
      <c r="F30" t="s">
        <v>573</v>
      </c>
      <c r="G30" t="s">
        <v>574</v>
      </c>
      <c r="H30" t="s">
        <v>102</v>
      </c>
      <c r="I30" s="78">
        <v>1230</v>
      </c>
      <c r="J30" s="78">
        <v>2299</v>
      </c>
      <c r="K30" s="78">
        <v>0</v>
      </c>
      <c r="L30" s="78">
        <v>28.277699999999999</v>
      </c>
      <c r="M30" s="79">
        <v>0</v>
      </c>
      <c r="N30" s="79">
        <v>5.7999999999999996E-3</v>
      </c>
      <c r="O30" s="79">
        <v>2.0000000000000001E-4</v>
      </c>
    </row>
    <row r="31" spans="2:15">
      <c r="B31" t="s">
        <v>575</v>
      </c>
      <c r="C31" t="s">
        <v>576</v>
      </c>
      <c r="D31" t="s">
        <v>100</v>
      </c>
      <c r="E31" t="s">
        <v>123</v>
      </c>
      <c r="F31" t="s">
        <v>316</v>
      </c>
      <c r="G31" t="s">
        <v>303</v>
      </c>
      <c r="H31" t="s">
        <v>102</v>
      </c>
      <c r="I31" s="78">
        <v>1217.5999999999999</v>
      </c>
      <c r="J31" s="78">
        <v>3579</v>
      </c>
      <c r="K31" s="78">
        <v>0</v>
      </c>
      <c r="L31" s="78">
        <v>43.577903999999997</v>
      </c>
      <c r="M31" s="79">
        <v>0</v>
      </c>
      <c r="N31" s="79">
        <v>8.9999999999999993E-3</v>
      </c>
      <c r="O31" s="79">
        <v>2.9999999999999997E-4</v>
      </c>
    </row>
    <row r="32" spans="2:15">
      <c r="B32" t="s">
        <v>577</v>
      </c>
      <c r="C32" t="s">
        <v>578</v>
      </c>
      <c r="D32" t="s">
        <v>100</v>
      </c>
      <c r="E32" t="s">
        <v>123</v>
      </c>
      <c r="F32" t="s">
        <v>350</v>
      </c>
      <c r="G32" t="s">
        <v>303</v>
      </c>
      <c r="H32" t="s">
        <v>102</v>
      </c>
      <c r="I32" s="78">
        <v>742</v>
      </c>
      <c r="J32" s="78">
        <v>3370</v>
      </c>
      <c r="K32" s="78">
        <v>0</v>
      </c>
      <c r="L32" s="78">
        <v>25.005400000000002</v>
      </c>
      <c r="M32" s="79">
        <v>0</v>
      </c>
      <c r="N32" s="79">
        <v>5.1000000000000004E-3</v>
      </c>
      <c r="O32" s="79">
        <v>2.0000000000000001E-4</v>
      </c>
    </row>
    <row r="33" spans="2:15">
      <c r="B33" t="s">
        <v>579</v>
      </c>
      <c r="C33" t="s">
        <v>580</v>
      </c>
      <c r="D33" t="s">
        <v>100</v>
      </c>
      <c r="E33" t="s">
        <v>123</v>
      </c>
      <c r="F33" t="s">
        <v>320</v>
      </c>
      <c r="G33" t="s">
        <v>303</v>
      </c>
      <c r="H33" t="s">
        <v>102</v>
      </c>
      <c r="I33" s="78">
        <v>747</v>
      </c>
      <c r="J33" s="78">
        <v>1568</v>
      </c>
      <c r="K33" s="78">
        <v>0</v>
      </c>
      <c r="L33" s="78">
        <v>11.712960000000001</v>
      </c>
      <c r="M33" s="79">
        <v>0</v>
      </c>
      <c r="N33" s="79">
        <v>2.3999999999999998E-3</v>
      </c>
      <c r="O33" s="79">
        <v>1E-4</v>
      </c>
    </row>
    <row r="34" spans="2:15">
      <c r="B34" t="s">
        <v>581</v>
      </c>
      <c r="C34" t="s">
        <v>582</v>
      </c>
      <c r="D34" t="s">
        <v>100</v>
      </c>
      <c r="E34" t="s">
        <v>123</v>
      </c>
      <c r="F34" t="s">
        <v>583</v>
      </c>
      <c r="G34" t="s">
        <v>303</v>
      </c>
      <c r="H34" t="s">
        <v>102</v>
      </c>
      <c r="I34" s="78">
        <v>5733.4</v>
      </c>
      <c r="J34" s="78">
        <v>638.5</v>
      </c>
      <c r="K34" s="78">
        <v>0</v>
      </c>
      <c r="L34" s="78">
        <v>36.607759000000001</v>
      </c>
      <c r="M34" s="79">
        <v>0</v>
      </c>
      <c r="N34" s="79">
        <v>7.4999999999999997E-3</v>
      </c>
      <c r="O34" s="79">
        <v>2.0000000000000001E-4</v>
      </c>
    </row>
    <row r="35" spans="2:15">
      <c r="B35" t="s">
        <v>584</v>
      </c>
      <c r="C35" t="s">
        <v>585</v>
      </c>
      <c r="D35" t="s">
        <v>100</v>
      </c>
      <c r="E35" t="s">
        <v>123</v>
      </c>
      <c r="F35" t="s">
        <v>382</v>
      </c>
      <c r="G35" t="s">
        <v>303</v>
      </c>
      <c r="H35" t="s">
        <v>102</v>
      </c>
      <c r="I35" s="78">
        <v>104</v>
      </c>
      <c r="J35" s="78">
        <v>11050</v>
      </c>
      <c r="K35" s="78">
        <v>0</v>
      </c>
      <c r="L35" s="78">
        <v>11.492000000000001</v>
      </c>
      <c r="M35" s="79">
        <v>0</v>
      </c>
      <c r="N35" s="79">
        <v>2.3999999999999998E-3</v>
      </c>
      <c r="O35" s="79">
        <v>1E-4</v>
      </c>
    </row>
    <row r="36" spans="2:15">
      <c r="B36" t="s">
        <v>586</v>
      </c>
      <c r="C36" t="s">
        <v>587</v>
      </c>
      <c r="D36" t="s">
        <v>100</v>
      </c>
      <c r="E36" t="s">
        <v>123</v>
      </c>
      <c r="F36" t="s">
        <v>308</v>
      </c>
      <c r="G36" t="s">
        <v>303</v>
      </c>
      <c r="H36" t="s">
        <v>102</v>
      </c>
      <c r="I36" s="78">
        <v>222</v>
      </c>
      <c r="J36" s="78">
        <v>15300</v>
      </c>
      <c r="K36" s="78">
        <v>0</v>
      </c>
      <c r="L36" s="78">
        <v>33.966000000000001</v>
      </c>
      <c r="M36" s="79">
        <v>0</v>
      </c>
      <c r="N36" s="79">
        <v>7.0000000000000001E-3</v>
      </c>
      <c r="O36" s="79">
        <v>2.0000000000000001E-4</v>
      </c>
    </row>
    <row r="37" spans="2:15">
      <c r="B37" t="s">
        <v>588</v>
      </c>
      <c r="C37" t="s">
        <v>589</v>
      </c>
      <c r="D37" t="s">
        <v>100</v>
      </c>
      <c r="E37" t="s">
        <v>123</v>
      </c>
      <c r="F37" t="s">
        <v>590</v>
      </c>
      <c r="G37" t="s">
        <v>591</v>
      </c>
      <c r="H37" t="s">
        <v>102</v>
      </c>
      <c r="I37" s="78">
        <v>4963</v>
      </c>
      <c r="J37" s="78">
        <v>3100</v>
      </c>
      <c r="K37" s="78">
        <v>0</v>
      </c>
      <c r="L37" s="78">
        <v>153.85300000000001</v>
      </c>
      <c r="M37" s="79">
        <v>0</v>
      </c>
      <c r="N37" s="79">
        <v>3.1699999999999999E-2</v>
      </c>
      <c r="O37" s="79">
        <v>1E-3</v>
      </c>
    </row>
    <row r="38" spans="2:15">
      <c r="B38" t="s">
        <v>592</v>
      </c>
      <c r="C38" t="s">
        <v>593</v>
      </c>
      <c r="D38" t="s">
        <v>100</v>
      </c>
      <c r="E38" t="s">
        <v>123</v>
      </c>
      <c r="F38" t="s">
        <v>594</v>
      </c>
      <c r="G38" t="s">
        <v>591</v>
      </c>
      <c r="H38" t="s">
        <v>102</v>
      </c>
      <c r="I38" s="78">
        <v>383</v>
      </c>
      <c r="J38" s="78">
        <v>15800</v>
      </c>
      <c r="K38" s="78">
        <v>0</v>
      </c>
      <c r="L38" s="78">
        <v>60.514000000000003</v>
      </c>
      <c r="M38" s="79">
        <v>0</v>
      </c>
      <c r="N38" s="79">
        <v>1.2500000000000001E-2</v>
      </c>
      <c r="O38" s="79">
        <v>4.0000000000000002E-4</v>
      </c>
    </row>
    <row r="39" spans="2:15">
      <c r="B39" t="s">
        <v>595</v>
      </c>
      <c r="C39" t="s">
        <v>596</v>
      </c>
      <c r="D39" t="s">
        <v>100</v>
      </c>
      <c r="E39" t="s">
        <v>123</v>
      </c>
      <c r="F39" t="s">
        <v>597</v>
      </c>
      <c r="G39" t="s">
        <v>125</v>
      </c>
      <c r="H39" t="s">
        <v>102</v>
      </c>
      <c r="I39" s="78">
        <v>754</v>
      </c>
      <c r="J39" s="78">
        <v>20100</v>
      </c>
      <c r="K39" s="78">
        <v>0</v>
      </c>
      <c r="L39" s="78">
        <v>151.554</v>
      </c>
      <c r="M39" s="79">
        <v>0</v>
      </c>
      <c r="N39" s="79">
        <v>3.1199999999999999E-2</v>
      </c>
      <c r="O39" s="79">
        <v>1E-3</v>
      </c>
    </row>
    <row r="40" spans="2:15">
      <c r="B40" t="s">
        <v>598</v>
      </c>
      <c r="C40" t="s">
        <v>599</v>
      </c>
      <c r="D40" t="s">
        <v>100</v>
      </c>
      <c r="E40" t="s">
        <v>123</v>
      </c>
      <c r="F40" t="s">
        <v>472</v>
      </c>
      <c r="G40" t="s">
        <v>125</v>
      </c>
      <c r="H40" t="s">
        <v>102</v>
      </c>
      <c r="I40" s="78">
        <v>15500</v>
      </c>
      <c r="J40" s="78">
        <v>1365</v>
      </c>
      <c r="K40" s="78">
        <v>0</v>
      </c>
      <c r="L40" s="78">
        <v>211.57499999999999</v>
      </c>
      <c r="M40" s="79">
        <v>0</v>
      </c>
      <c r="N40" s="79">
        <v>4.36E-2</v>
      </c>
      <c r="O40" s="79">
        <v>1.4E-3</v>
      </c>
    </row>
    <row r="41" spans="2:15">
      <c r="B41" t="s">
        <v>600</v>
      </c>
      <c r="C41" t="s">
        <v>601</v>
      </c>
      <c r="D41" t="s">
        <v>100</v>
      </c>
      <c r="E41" t="s">
        <v>123</v>
      </c>
      <c r="F41" t="s">
        <v>602</v>
      </c>
      <c r="G41" t="s">
        <v>603</v>
      </c>
      <c r="H41" t="s">
        <v>102</v>
      </c>
      <c r="I41" s="78">
        <v>347</v>
      </c>
      <c r="J41" s="78">
        <v>8060</v>
      </c>
      <c r="K41" s="78">
        <v>0</v>
      </c>
      <c r="L41" s="78">
        <v>27.9682</v>
      </c>
      <c r="M41" s="79">
        <v>0</v>
      </c>
      <c r="N41" s="79">
        <v>5.7999999999999996E-3</v>
      </c>
      <c r="O41" s="79">
        <v>2.0000000000000001E-4</v>
      </c>
    </row>
    <row r="42" spans="2:15">
      <c r="B42" t="s">
        <v>604</v>
      </c>
      <c r="C42" t="s">
        <v>605</v>
      </c>
      <c r="D42" t="s">
        <v>100</v>
      </c>
      <c r="E42" t="s">
        <v>123</v>
      </c>
      <c r="F42" t="s">
        <v>606</v>
      </c>
      <c r="G42" t="s">
        <v>129</v>
      </c>
      <c r="H42" t="s">
        <v>102</v>
      </c>
      <c r="I42" s="78">
        <v>214</v>
      </c>
      <c r="J42" s="78">
        <v>77390</v>
      </c>
      <c r="K42" s="78">
        <v>0</v>
      </c>
      <c r="L42" s="78">
        <v>165.6146</v>
      </c>
      <c r="M42" s="79">
        <v>0</v>
      </c>
      <c r="N42" s="79">
        <v>3.4099999999999998E-2</v>
      </c>
      <c r="O42" s="79">
        <v>1.1000000000000001E-3</v>
      </c>
    </row>
    <row r="43" spans="2:15">
      <c r="B43" t="s">
        <v>607</v>
      </c>
      <c r="C43" t="s">
        <v>608</v>
      </c>
      <c r="D43" t="s">
        <v>100</v>
      </c>
      <c r="E43" t="s">
        <v>123</v>
      </c>
      <c r="F43" t="s">
        <v>353</v>
      </c>
      <c r="G43" t="s">
        <v>132</v>
      </c>
      <c r="H43" t="s">
        <v>102</v>
      </c>
      <c r="I43" s="78">
        <v>18397</v>
      </c>
      <c r="J43" s="78">
        <v>398</v>
      </c>
      <c r="K43" s="78">
        <v>0</v>
      </c>
      <c r="L43" s="78">
        <v>73.220060000000004</v>
      </c>
      <c r="M43" s="79">
        <v>0</v>
      </c>
      <c r="N43" s="79">
        <v>1.5100000000000001E-2</v>
      </c>
      <c r="O43" s="79">
        <v>5.0000000000000001E-4</v>
      </c>
    </row>
    <row r="44" spans="2:15">
      <c r="B44" s="80" t="s">
        <v>609</v>
      </c>
      <c r="E44" s="16"/>
      <c r="F44" s="16"/>
      <c r="G44" s="16"/>
      <c r="I44" s="82">
        <v>390352.57</v>
      </c>
      <c r="K44" s="82">
        <v>0</v>
      </c>
      <c r="L44" s="82">
        <v>1417.0147411999999</v>
      </c>
      <c r="N44" s="81">
        <v>0.29170000000000001</v>
      </c>
      <c r="O44" s="81">
        <v>9.4000000000000004E-3</v>
      </c>
    </row>
    <row r="45" spans="2:15">
      <c r="B45" t="s">
        <v>610</v>
      </c>
      <c r="C45" t="s">
        <v>611</v>
      </c>
      <c r="D45" t="s">
        <v>100</v>
      </c>
      <c r="E45" t="s">
        <v>123</v>
      </c>
      <c r="F45" t="s">
        <v>612</v>
      </c>
      <c r="G45" t="s">
        <v>101</v>
      </c>
      <c r="H45" t="s">
        <v>102</v>
      </c>
      <c r="I45" s="78">
        <v>201</v>
      </c>
      <c r="J45" s="78">
        <v>5522</v>
      </c>
      <c r="K45" s="78">
        <v>0</v>
      </c>
      <c r="L45" s="78">
        <v>11.099220000000001</v>
      </c>
      <c r="M45" s="79">
        <v>0</v>
      </c>
      <c r="N45" s="79">
        <v>2.3E-3</v>
      </c>
      <c r="O45" s="79">
        <v>1E-4</v>
      </c>
    </row>
    <row r="46" spans="2:15">
      <c r="B46" t="s">
        <v>613</v>
      </c>
      <c r="C46" t="s">
        <v>614</v>
      </c>
      <c r="D46" t="s">
        <v>100</v>
      </c>
      <c r="E46" t="s">
        <v>123</v>
      </c>
      <c r="F46" t="s">
        <v>615</v>
      </c>
      <c r="G46" t="s">
        <v>101</v>
      </c>
      <c r="H46" t="s">
        <v>102</v>
      </c>
      <c r="I46" s="78">
        <v>138</v>
      </c>
      <c r="J46" s="78">
        <v>22620</v>
      </c>
      <c r="K46" s="78">
        <v>0</v>
      </c>
      <c r="L46" s="78">
        <v>31.215599999999998</v>
      </c>
      <c r="M46" s="79">
        <v>0</v>
      </c>
      <c r="N46" s="79">
        <v>6.4000000000000003E-3</v>
      </c>
      <c r="O46" s="79">
        <v>2.0000000000000001E-4</v>
      </c>
    </row>
    <row r="47" spans="2:15">
      <c r="B47" t="s">
        <v>616</v>
      </c>
      <c r="C47" t="s">
        <v>617</v>
      </c>
      <c r="D47" t="s">
        <v>100</v>
      </c>
      <c r="E47" t="s">
        <v>123</v>
      </c>
      <c r="F47" t="s">
        <v>487</v>
      </c>
      <c r="G47" t="s">
        <v>408</v>
      </c>
      <c r="H47" t="s">
        <v>102</v>
      </c>
      <c r="I47" s="78">
        <v>317423</v>
      </c>
      <c r="J47" s="78">
        <v>61.2</v>
      </c>
      <c r="K47" s="78">
        <v>0</v>
      </c>
      <c r="L47" s="78">
        <v>194.26287600000001</v>
      </c>
      <c r="M47" s="79">
        <v>1E-4</v>
      </c>
      <c r="N47" s="79">
        <v>0.04</v>
      </c>
      <c r="O47" s="79">
        <v>1.2999999999999999E-3</v>
      </c>
    </row>
    <row r="48" spans="2:15">
      <c r="B48" t="s">
        <v>618</v>
      </c>
      <c r="C48" t="s">
        <v>619</v>
      </c>
      <c r="D48" t="s">
        <v>100</v>
      </c>
      <c r="E48" t="s">
        <v>123</v>
      </c>
      <c r="F48" t="s">
        <v>620</v>
      </c>
      <c r="G48" t="s">
        <v>408</v>
      </c>
      <c r="H48" t="s">
        <v>102</v>
      </c>
      <c r="I48" s="78">
        <v>101</v>
      </c>
      <c r="J48" s="78">
        <v>26940</v>
      </c>
      <c r="K48" s="78">
        <v>0</v>
      </c>
      <c r="L48" s="78">
        <v>27.209399999999999</v>
      </c>
      <c r="M48" s="79">
        <v>0</v>
      </c>
      <c r="N48" s="79">
        <v>5.5999999999999999E-3</v>
      </c>
      <c r="O48" s="79">
        <v>2.0000000000000001E-4</v>
      </c>
    </row>
    <row r="49" spans="2:15">
      <c r="B49" t="s">
        <v>621</v>
      </c>
      <c r="C49" t="s">
        <v>622</v>
      </c>
      <c r="D49" t="s">
        <v>100</v>
      </c>
      <c r="E49" t="s">
        <v>123</v>
      </c>
      <c r="F49" t="s">
        <v>623</v>
      </c>
      <c r="G49" t="s">
        <v>624</v>
      </c>
      <c r="H49" t="s">
        <v>102</v>
      </c>
      <c r="I49" s="78">
        <v>421</v>
      </c>
      <c r="J49" s="78">
        <v>2925</v>
      </c>
      <c r="K49" s="78">
        <v>0</v>
      </c>
      <c r="L49" s="78">
        <v>12.314249999999999</v>
      </c>
      <c r="M49" s="79">
        <v>0</v>
      </c>
      <c r="N49" s="79">
        <v>2.5000000000000001E-3</v>
      </c>
      <c r="O49" s="79">
        <v>1E-4</v>
      </c>
    </row>
    <row r="50" spans="2:15">
      <c r="B50" t="s">
        <v>625</v>
      </c>
      <c r="C50" t="s">
        <v>626</v>
      </c>
      <c r="D50" t="s">
        <v>100</v>
      </c>
      <c r="E50" t="s">
        <v>123</v>
      </c>
      <c r="F50" t="s">
        <v>627</v>
      </c>
      <c r="G50" t="s">
        <v>373</v>
      </c>
      <c r="H50" t="s">
        <v>102</v>
      </c>
      <c r="I50" s="78">
        <v>565</v>
      </c>
      <c r="J50" s="78">
        <v>3225</v>
      </c>
      <c r="K50" s="78">
        <v>0</v>
      </c>
      <c r="L50" s="78">
        <v>18.221250000000001</v>
      </c>
      <c r="M50" s="79">
        <v>0</v>
      </c>
      <c r="N50" s="79">
        <v>3.8E-3</v>
      </c>
      <c r="O50" s="79">
        <v>1E-4</v>
      </c>
    </row>
    <row r="51" spans="2:15">
      <c r="B51" t="s">
        <v>628</v>
      </c>
      <c r="C51" t="s">
        <v>629</v>
      </c>
      <c r="D51" t="s">
        <v>100</v>
      </c>
      <c r="E51" t="s">
        <v>123</v>
      </c>
      <c r="F51" t="s">
        <v>630</v>
      </c>
      <c r="G51" t="s">
        <v>373</v>
      </c>
      <c r="H51" t="s">
        <v>102</v>
      </c>
      <c r="I51" s="78">
        <v>2000</v>
      </c>
      <c r="J51" s="78">
        <v>222.7</v>
      </c>
      <c r="K51" s="78">
        <v>0</v>
      </c>
      <c r="L51" s="78">
        <v>4.4539999999999997</v>
      </c>
      <c r="M51" s="79">
        <v>0</v>
      </c>
      <c r="N51" s="79">
        <v>8.9999999999999998E-4</v>
      </c>
      <c r="O51" s="79">
        <v>0</v>
      </c>
    </row>
    <row r="52" spans="2:15">
      <c r="B52" t="s">
        <v>631</v>
      </c>
      <c r="C52" t="s">
        <v>632</v>
      </c>
      <c r="D52" t="s">
        <v>100</v>
      </c>
      <c r="E52" t="s">
        <v>123</v>
      </c>
      <c r="F52" t="s">
        <v>633</v>
      </c>
      <c r="G52" t="s">
        <v>373</v>
      </c>
      <c r="H52" t="s">
        <v>102</v>
      </c>
      <c r="I52" s="78">
        <v>226</v>
      </c>
      <c r="J52" s="78">
        <v>4147</v>
      </c>
      <c r="K52" s="78">
        <v>0</v>
      </c>
      <c r="L52" s="78">
        <v>9.3722200000000004</v>
      </c>
      <c r="M52" s="79">
        <v>0</v>
      </c>
      <c r="N52" s="79">
        <v>1.9E-3</v>
      </c>
      <c r="O52" s="79">
        <v>1E-4</v>
      </c>
    </row>
    <row r="53" spans="2:15">
      <c r="B53" t="s">
        <v>634</v>
      </c>
      <c r="C53" t="s">
        <v>635</v>
      </c>
      <c r="D53" t="s">
        <v>100</v>
      </c>
      <c r="E53" t="s">
        <v>123</v>
      </c>
      <c r="F53" t="s">
        <v>636</v>
      </c>
      <c r="G53" t="s">
        <v>287</v>
      </c>
      <c r="H53" t="s">
        <v>102</v>
      </c>
      <c r="I53" s="78">
        <v>214</v>
      </c>
      <c r="J53" s="78">
        <v>7808</v>
      </c>
      <c r="K53" s="78">
        <v>0</v>
      </c>
      <c r="L53" s="78">
        <v>16.709119999999999</v>
      </c>
      <c r="M53" s="79">
        <v>0</v>
      </c>
      <c r="N53" s="79">
        <v>3.3999999999999998E-3</v>
      </c>
      <c r="O53" s="79">
        <v>1E-4</v>
      </c>
    </row>
    <row r="54" spans="2:15">
      <c r="B54" t="s">
        <v>637</v>
      </c>
      <c r="C54" t="s">
        <v>638</v>
      </c>
      <c r="D54" t="s">
        <v>100</v>
      </c>
      <c r="E54" t="s">
        <v>123</v>
      </c>
      <c r="F54" t="s">
        <v>639</v>
      </c>
      <c r="G54" t="s">
        <v>455</v>
      </c>
      <c r="H54" t="s">
        <v>102</v>
      </c>
      <c r="I54" s="78">
        <v>168.9</v>
      </c>
      <c r="J54" s="78">
        <v>6179</v>
      </c>
      <c r="K54" s="78">
        <v>0</v>
      </c>
      <c r="L54" s="78">
        <v>10.436330999999999</v>
      </c>
      <c r="M54" s="79">
        <v>0</v>
      </c>
      <c r="N54" s="79">
        <v>2.0999999999999999E-3</v>
      </c>
      <c r="O54" s="79">
        <v>1E-4</v>
      </c>
    </row>
    <row r="55" spans="2:15">
      <c r="B55" t="s">
        <v>640</v>
      </c>
      <c r="C55" t="s">
        <v>641</v>
      </c>
      <c r="D55" t="s">
        <v>100</v>
      </c>
      <c r="E55" t="s">
        <v>123</v>
      </c>
      <c r="F55" t="s">
        <v>484</v>
      </c>
      <c r="G55" t="s">
        <v>455</v>
      </c>
      <c r="H55" t="s">
        <v>102</v>
      </c>
      <c r="I55" s="78">
        <v>52</v>
      </c>
      <c r="J55" s="78">
        <v>36670</v>
      </c>
      <c r="K55" s="78">
        <v>0</v>
      </c>
      <c r="L55" s="78">
        <v>19.0684</v>
      </c>
      <c r="M55" s="79">
        <v>0</v>
      </c>
      <c r="N55" s="79">
        <v>3.8999999999999998E-3</v>
      </c>
      <c r="O55" s="79">
        <v>1E-4</v>
      </c>
    </row>
    <row r="56" spans="2:15">
      <c r="B56" t="s">
        <v>642</v>
      </c>
      <c r="C56" t="s">
        <v>643</v>
      </c>
      <c r="D56" t="s">
        <v>100</v>
      </c>
      <c r="E56" t="s">
        <v>123</v>
      </c>
      <c r="F56" t="s">
        <v>644</v>
      </c>
      <c r="G56" t="s">
        <v>455</v>
      </c>
      <c r="H56" t="s">
        <v>102</v>
      </c>
      <c r="I56" s="78">
        <v>200</v>
      </c>
      <c r="J56" s="78">
        <v>24890</v>
      </c>
      <c r="K56" s="78">
        <v>0</v>
      </c>
      <c r="L56" s="78">
        <v>49.78</v>
      </c>
      <c r="M56" s="79">
        <v>0</v>
      </c>
      <c r="N56" s="79">
        <v>1.0200000000000001E-2</v>
      </c>
      <c r="O56" s="79">
        <v>2.9999999999999997E-4</v>
      </c>
    </row>
    <row r="57" spans="2:15">
      <c r="B57" t="s">
        <v>645</v>
      </c>
      <c r="C57" t="s">
        <v>646</v>
      </c>
      <c r="D57" t="s">
        <v>100</v>
      </c>
      <c r="E57" t="s">
        <v>123</v>
      </c>
      <c r="F57" t="s">
        <v>647</v>
      </c>
      <c r="G57" t="s">
        <v>455</v>
      </c>
      <c r="H57" t="s">
        <v>102</v>
      </c>
      <c r="I57" s="78">
        <v>138</v>
      </c>
      <c r="J57" s="78">
        <v>7750</v>
      </c>
      <c r="K57" s="78">
        <v>0</v>
      </c>
      <c r="L57" s="78">
        <v>10.695</v>
      </c>
      <c r="M57" s="79">
        <v>0</v>
      </c>
      <c r="N57" s="79">
        <v>2.2000000000000001E-3</v>
      </c>
      <c r="O57" s="79">
        <v>1E-4</v>
      </c>
    </row>
    <row r="58" spans="2:15">
      <c r="B58" t="s">
        <v>648</v>
      </c>
      <c r="C58" t="s">
        <v>649</v>
      </c>
      <c r="D58" t="s">
        <v>100</v>
      </c>
      <c r="E58" t="s">
        <v>123</v>
      </c>
      <c r="F58" t="s">
        <v>650</v>
      </c>
      <c r="G58" t="s">
        <v>500</v>
      </c>
      <c r="H58" t="s">
        <v>102</v>
      </c>
      <c r="I58" s="78">
        <v>17207.400000000001</v>
      </c>
      <c r="J58" s="78">
        <v>56.8</v>
      </c>
      <c r="K58" s="78">
        <v>0</v>
      </c>
      <c r="L58" s="78">
        <v>9.7738031999999997</v>
      </c>
      <c r="M58" s="79">
        <v>0</v>
      </c>
      <c r="N58" s="79">
        <v>2E-3</v>
      </c>
      <c r="O58" s="79">
        <v>1E-4</v>
      </c>
    </row>
    <row r="59" spans="2:15">
      <c r="B59" t="s">
        <v>651</v>
      </c>
      <c r="C59" t="s">
        <v>652</v>
      </c>
      <c r="D59" t="s">
        <v>100</v>
      </c>
      <c r="E59" t="s">
        <v>123</v>
      </c>
      <c r="F59" t="s">
        <v>653</v>
      </c>
      <c r="G59" t="s">
        <v>500</v>
      </c>
      <c r="H59" t="s">
        <v>102</v>
      </c>
      <c r="I59" s="78">
        <v>3630</v>
      </c>
      <c r="J59" s="78">
        <v>97</v>
      </c>
      <c r="K59" s="78">
        <v>0</v>
      </c>
      <c r="L59" s="78">
        <v>3.5211000000000001</v>
      </c>
      <c r="M59" s="79">
        <v>0</v>
      </c>
      <c r="N59" s="79">
        <v>6.9999999999999999E-4</v>
      </c>
      <c r="O59" s="79">
        <v>0</v>
      </c>
    </row>
    <row r="60" spans="2:15">
      <c r="B60" t="s">
        <v>654</v>
      </c>
      <c r="C60" t="s">
        <v>655</v>
      </c>
      <c r="D60" t="s">
        <v>100</v>
      </c>
      <c r="E60" t="s">
        <v>123</v>
      </c>
      <c r="F60" t="s">
        <v>656</v>
      </c>
      <c r="G60" t="s">
        <v>440</v>
      </c>
      <c r="H60" t="s">
        <v>102</v>
      </c>
      <c r="I60" s="78">
        <v>61</v>
      </c>
      <c r="J60" s="78">
        <v>23590</v>
      </c>
      <c r="K60" s="78">
        <v>0</v>
      </c>
      <c r="L60" s="78">
        <v>14.389900000000001</v>
      </c>
      <c r="M60" s="79">
        <v>0</v>
      </c>
      <c r="N60" s="79">
        <v>3.0000000000000001E-3</v>
      </c>
      <c r="O60" s="79">
        <v>1E-4</v>
      </c>
    </row>
    <row r="61" spans="2:15">
      <c r="B61" t="s">
        <v>657</v>
      </c>
      <c r="C61" t="s">
        <v>658</v>
      </c>
      <c r="D61" t="s">
        <v>100</v>
      </c>
      <c r="E61" t="s">
        <v>123</v>
      </c>
      <c r="F61" t="s">
        <v>659</v>
      </c>
      <c r="G61" t="s">
        <v>574</v>
      </c>
      <c r="H61" t="s">
        <v>102</v>
      </c>
      <c r="I61" s="78">
        <v>473</v>
      </c>
      <c r="J61" s="78">
        <v>1385</v>
      </c>
      <c r="K61" s="78">
        <v>0</v>
      </c>
      <c r="L61" s="78">
        <v>6.55105</v>
      </c>
      <c r="M61" s="79">
        <v>0</v>
      </c>
      <c r="N61" s="79">
        <v>1.2999999999999999E-3</v>
      </c>
      <c r="O61" s="79">
        <v>0</v>
      </c>
    </row>
    <row r="62" spans="2:15">
      <c r="B62" t="s">
        <v>660</v>
      </c>
      <c r="C62" t="s">
        <v>661</v>
      </c>
      <c r="D62" t="s">
        <v>100</v>
      </c>
      <c r="E62" t="s">
        <v>123</v>
      </c>
      <c r="F62" t="s">
        <v>662</v>
      </c>
      <c r="G62" t="s">
        <v>574</v>
      </c>
      <c r="H62" t="s">
        <v>102</v>
      </c>
      <c r="I62" s="78">
        <v>1834</v>
      </c>
      <c r="J62" s="78">
        <v>4955</v>
      </c>
      <c r="K62" s="78">
        <v>0</v>
      </c>
      <c r="L62" s="78">
        <v>90.874700000000004</v>
      </c>
      <c r="M62" s="79">
        <v>1E-4</v>
      </c>
      <c r="N62" s="79">
        <v>1.8700000000000001E-2</v>
      </c>
      <c r="O62" s="79">
        <v>5.9999999999999995E-4</v>
      </c>
    </row>
    <row r="63" spans="2:15">
      <c r="B63" t="s">
        <v>663</v>
      </c>
      <c r="C63" t="s">
        <v>664</v>
      </c>
      <c r="D63" t="s">
        <v>100</v>
      </c>
      <c r="E63" t="s">
        <v>123</v>
      </c>
      <c r="F63" t="s">
        <v>476</v>
      </c>
      <c r="G63" t="s">
        <v>363</v>
      </c>
      <c r="H63" t="s">
        <v>102</v>
      </c>
      <c r="I63" s="78">
        <v>1517.4</v>
      </c>
      <c r="J63" s="78">
        <v>8314</v>
      </c>
      <c r="K63" s="78">
        <v>0</v>
      </c>
      <c r="L63" s="78">
        <v>126.15663600000001</v>
      </c>
      <c r="M63" s="79">
        <v>0</v>
      </c>
      <c r="N63" s="79">
        <v>2.5999999999999999E-2</v>
      </c>
      <c r="O63" s="79">
        <v>8.0000000000000004E-4</v>
      </c>
    </row>
    <row r="64" spans="2:15">
      <c r="B64" t="s">
        <v>665</v>
      </c>
      <c r="C64" t="s">
        <v>666</v>
      </c>
      <c r="D64" t="s">
        <v>100</v>
      </c>
      <c r="E64" t="s">
        <v>123</v>
      </c>
      <c r="F64" t="s">
        <v>667</v>
      </c>
      <c r="G64" t="s">
        <v>363</v>
      </c>
      <c r="H64" t="s">
        <v>102</v>
      </c>
      <c r="I64" s="78">
        <v>76</v>
      </c>
      <c r="J64" s="78">
        <v>25420</v>
      </c>
      <c r="K64" s="78">
        <v>0</v>
      </c>
      <c r="L64" s="78">
        <v>19.319199999999999</v>
      </c>
      <c r="M64" s="79">
        <v>0</v>
      </c>
      <c r="N64" s="79">
        <v>4.0000000000000001E-3</v>
      </c>
      <c r="O64" s="79">
        <v>1E-4</v>
      </c>
    </row>
    <row r="65" spans="2:15">
      <c r="B65" t="s">
        <v>668</v>
      </c>
      <c r="C65" t="s">
        <v>669</v>
      </c>
      <c r="D65" t="s">
        <v>100</v>
      </c>
      <c r="E65" t="s">
        <v>123</v>
      </c>
      <c r="F65" t="s">
        <v>362</v>
      </c>
      <c r="G65" t="s">
        <v>363</v>
      </c>
      <c r="H65" t="s">
        <v>102</v>
      </c>
      <c r="I65" s="78">
        <v>1625</v>
      </c>
      <c r="J65" s="78">
        <v>1386</v>
      </c>
      <c r="K65" s="78">
        <v>0</v>
      </c>
      <c r="L65" s="78">
        <v>22.522500000000001</v>
      </c>
      <c r="M65" s="79">
        <v>0</v>
      </c>
      <c r="N65" s="79">
        <v>4.5999999999999999E-3</v>
      </c>
      <c r="O65" s="79">
        <v>1E-4</v>
      </c>
    </row>
    <row r="66" spans="2:15">
      <c r="B66" t="s">
        <v>670</v>
      </c>
      <c r="C66" t="s">
        <v>671</v>
      </c>
      <c r="D66" t="s">
        <v>100</v>
      </c>
      <c r="E66" t="s">
        <v>123</v>
      </c>
      <c r="F66" t="s">
        <v>672</v>
      </c>
      <c r="G66" t="s">
        <v>363</v>
      </c>
      <c r="H66" t="s">
        <v>102</v>
      </c>
      <c r="I66" s="78">
        <v>293</v>
      </c>
      <c r="J66" s="78">
        <v>2968</v>
      </c>
      <c r="K66" s="78">
        <v>0</v>
      </c>
      <c r="L66" s="78">
        <v>8.6962399999999995</v>
      </c>
      <c r="M66" s="79">
        <v>0</v>
      </c>
      <c r="N66" s="79">
        <v>1.8E-3</v>
      </c>
      <c r="O66" s="79">
        <v>1E-4</v>
      </c>
    </row>
    <row r="67" spans="2:15">
      <c r="B67" t="s">
        <v>673</v>
      </c>
      <c r="C67" t="s">
        <v>674</v>
      </c>
      <c r="D67" t="s">
        <v>100</v>
      </c>
      <c r="E67" t="s">
        <v>123</v>
      </c>
      <c r="F67" t="s">
        <v>326</v>
      </c>
      <c r="G67" t="s">
        <v>303</v>
      </c>
      <c r="H67" t="s">
        <v>102</v>
      </c>
      <c r="I67" s="78">
        <v>110</v>
      </c>
      <c r="J67" s="78">
        <v>25480</v>
      </c>
      <c r="K67" s="78">
        <v>0</v>
      </c>
      <c r="L67" s="78">
        <v>28.027999999999999</v>
      </c>
      <c r="M67" s="79">
        <v>0</v>
      </c>
      <c r="N67" s="79">
        <v>5.7999999999999996E-3</v>
      </c>
      <c r="O67" s="79">
        <v>2.0000000000000001E-4</v>
      </c>
    </row>
    <row r="68" spans="2:15">
      <c r="B68" t="s">
        <v>675</v>
      </c>
      <c r="C68" t="s">
        <v>676</v>
      </c>
      <c r="D68" t="s">
        <v>100</v>
      </c>
      <c r="E68" t="s">
        <v>123</v>
      </c>
      <c r="F68" t="s">
        <v>332</v>
      </c>
      <c r="G68" t="s">
        <v>303</v>
      </c>
      <c r="H68" t="s">
        <v>102</v>
      </c>
      <c r="I68" s="78">
        <v>5</v>
      </c>
      <c r="J68" s="78">
        <v>198000</v>
      </c>
      <c r="K68" s="78">
        <v>0</v>
      </c>
      <c r="L68" s="78">
        <v>9.9</v>
      </c>
      <c r="M68" s="79">
        <v>0</v>
      </c>
      <c r="N68" s="79">
        <v>2E-3</v>
      </c>
      <c r="O68" s="79">
        <v>1E-4</v>
      </c>
    </row>
    <row r="69" spans="2:15">
      <c r="B69" t="s">
        <v>677</v>
      </c>
      <c r="C69" t="s">
        <v>678</v>
      </c>
      <c r="D69" t="s">
        <v>100</v>
      </c>
      <c r="E69" t="s">
        <v>123</v>
      </c>
      <c r="F69" t="s">
        <v>337</v>
      </c>
      <c r="G69" t="s">
        <v>303</v>
      </c>
      <c r="H69" t="s">
        <v>102</v>
      </c>
      <c r="I69" s="78">
        <v>24</v>
      </c>
      <c r="J69" s="78">
        <v>52480</v>
      </c>
      <c r="K69" s="78">
        <v>0</v>
      </c>
      <c r="L69" s="78">
        <v>12.5952</v>
      </c>
      <c r="M69" s="79">
        <v>0</v>
      </c>
      <c r="N69" s="79">
        <v>2.5999999999999999E-3</v>
      </c>
      <c r="O69" s="79">
        <v>1E-4</v>
      </c>
    </row>
    <row r="70" spans="2:15">
      <c r="B70" t="s">
        <v>679</v>
      </c>
      <c r="C70" t="s">
        <v>680</v>
      </c>
      <c r="D70" t="s">
        <v>100</v>
      </c>
      <c r="E70" t="s">
        <v>123</v>
      </c>
      <c r="F70" t="s">
        <v>681</v>
      </c>
      <c r="G70" t="s">
        <v>303</v>
      </c>
      <c r="H70" t="s">
        <v>102</v>
      </c>
      <c r="I70" s="78">
        <v>240</v>
      </c>
      <c r="J70" s="78">
        <v>8287</v>
      </c>
      <c r="K70" s="78">
        <v>0</v>
      </c>
      <c r="L70" s="78">
        <v>19.8888</v>
      </c>
      <c r="M70" s="79">
        <v>0</v>
      </c>
      <c r="N70" s="79">
        <v>4.1000000000000003E-3</v>
      </c>
      <c r="O70" s="79">
        <v>1E-4</v>
      </c>
    </row>
    <row r="71" spans="2:15">
      <c r="B71" t="s">
        <v>682</v>
      </c>
      <c r="C71" t="s">
        <v>683</v>
      </c>
      <c r="D71" t="s">
        <v>100</v>
      </c>
      <c r="E71" t="s">
        <v>123</v>
      </c>
      <c r="F71" t="s">
        <v>684</v>
      </c>
      <c r="G71" t="s">
        <v>303</v>
      </c>
      <c r="H71" t="s">
        <v>102</v>
      </c>
      <c r="I71" s="78">
        <v>1000</v>
      </c>
      <c r="J71" s="78">
        <v>528.1</v>
      </c>
      <c r="K71" s="78">
        <v>0</v>
      </c>
      <c r="L71" s="78">
        <v>5.2809999999999997</v>
      </c>
      <c r="M71" s="79">
        <v>0</v>
      </c>
      <c r="N71" s="79">
        <v>1.1000000000000001E-3</v>
      </c>
      <c r="O71" s="79">
        <v>0</v>
      </c>
    </row>
    <row r="72" spans="2:15">
      <c r="B72" t="s">
        <v>685</v>
      </c>
      <c r="C72" t="s">
        <v>686</v>
      </c>
      <c r="D72" t="s">
        <v>100</v>
      </c>
      <c r="E72" t="s">
        <v>123</v>
      </c>
      <c r="F72" t="s">
        <v>387</v>
      </c>
      <c r="G72" t="s">
        <v>303</v>
      </c>
      <c r="H72" t="s">
        <v>102</v>
      </c>
      <c r="I72" s="78">
        <v>43</v>
      </c>
      <c r="J72" s="78">
        <v>13220</v>
      </c>
      <c r="K72" s="78">
        <v>0</v>
      </c>
      <c r="L72" s="78">
        <v>5.6845999999999997</v>
      </c>
      <c r="M72" s="79">
        <v>0</v>
      </c>
      <c r="N72" s="79">
        <v>1.1999999999999999E-3</v>
      </c>
      <c r="O72" s="79">
        <v>0</v>
      </c>
    </row>
    <row r="73" spans="2:15">
      <c r="B73" t="s">
        <v>687</v>
      </c>
      <c r="C73" t="s">
        <v>688</v>
      </c>
      <c r="D73" t="s">
        <v>100</v>
      </c>
      <c r="E73" t="s">
        <v>123</v>
      </c>
      <c r="F73" t="s">
        <v>689</v>
      </c>
      <c r="G73" t="s">
        <v>303</v>
      </c>
      <c r="H73" t="s">
        <v>102</v>
      </c>
      <c r="I73" s="78">
        <v>511</v>
      </c>
      <c r="J73" s="78">
        <v>1259</v>
      </c>
      <c r="K73" s="78">
        <v>0</v>
      </c>
      <c r="L73" s="78">
        <v>6.4334899999999999</v>
      </c>
      <c r="M73" s="79">
        <v>0</v>
      </c>
      <c r="N73" s="79">
        <v>1.2999999999999999E-3</v>
      </c>
      <c r="O73" s="79">
        <v>0</v>
      </c>
    </row>
    <row r="74" spans="2:15">
      <c r="B74" t="s">
        <v>690</v>
      </c>
      <c r="C74" t="s">
        <v>691</v>
      </c>
      <c r="D74" t="s">
        <v>100</v>
      </c>
      <c r="E74" t="s">
        <v>123</v>
      </c>
      <c r="F74" t="s">
        <v>692</v>
      </c>
      <c r="G74" t="s">
        <v>693</v>
      </c>
      <c r="H74" t="s">
        <v>102</v>
      </c>
      <c r="I74" s="78">
        <v>659</v>
      </c>
      <c r="J74" s="78">
        <v>10230</v>
      </c>
      <c r="K74" s="78">
        <v>0</v>
      </c>
      <c r="L74" s="78">
        <v>67.415700000000001</v>
      </c>
      <c r="M74" s="79">
        <v>1E-4</v>
      </c>
      <c r="N74" s="79">
        <v>1.3899999999999999E-2</v>
      </c>
      <c r="O74" s="79">
        <v>4.0000000000000002E-4</v>
      </c>
    </row>
    <row r="75" spans="2:15">
      <c r="B75" t="s">
        <v>694</v>
      </c>
      <c r="C75" t="s">
        <v>695</v>
      </c>
      <c r="D75" t="s">
        <v>100</v>
      </c>
      <c r="E75" t="s">
        <v>123</v>
      </c>
      <c r="F75" t="s">
        <v>696</v>
      </c>
      <c r="G75" t="s">
        <v>697</v>
      </c>
      <c r="H75" t="s">
        <v>102</v>
      </c>
      <c r="I75" s="78">
        <v>1172</v>
      </c>
      <c r="J75" s="78">
        <v>10890</v>
      </c>
      <c r="K75" s="78">
        <v>0</v>
      </c>
      <c r="L75" s="78">
        <v>127.63079999999999</v>
      </c>
      <c r="M75" s="79">
        <v>0</v>
      </c>
      <c r="N75" s="79">
        <v>2.63E-2</v>
      </c>
      <c r="O75" s="79">
        <v>8.0000000000000004E-4</v>
      </c>
    </row>
    <row r="76" spans="2:15">
      <c r="B76" t="s">
        <v>698</v>
      </c>
      <c r="C76" t="s">
        <v>699</v>
      </c>
      <c r="D76" t="s">
        <v>100</v>
      </c>
      <c r="E76" t="s">
        <v>123</v>
      </c>
      <c r="F76" t="s">
        <v>700</v>
      </c>
      <c r="G76" t="s">
        <v>697</v>
      </c>
      <c r="H76" t="s">
        <v>102</v>
      </c>
      <c r="I76" s="78">
        <v>999</v>
      </c>
      <c r="J76" s="78">
        <v>1930</v>
      </c>
      <c r="K76" s="78">
        <v>0</v>
      </c>
      <c r="L76" s="78">
        <v>19.2807</v>
      </c>
      <c r="M76" s="79">
        <v>0</v>
      </c>
      <c r="N76" s="79">
        <v>4.0000000000000001E-3</v>
      </c>
      <c r="O76" s="79">
        <v>1E-4</v>
      </c>
    </row>
    <row r="77" spans="2:15">
      <c r="B77" t="s">
        <v>701</v>
      </c>
      <c r="C77" t="s">
        <v>702</v>
      </c>
      <c r="D77" t="s">
        <v>100</v>
      </c>
      <c r="E77" t="s">
        <v>123</v>
      </c>
      <c r="F77" t="s">
        <v>703</v>
      </c>
      <c r="G77" t="s">
        <v>125</v>
      </c>
      <c r="H77" t="s">
        <v>102</v>
      </c>
      <c r="I77" s="78">
        <v>19255</v>
      </c>
      <c r="J77" s="78">
        <v>611.4</v>
      </c>
      <c r="K77" s="78">
        <v>0</v>
      </c>
      <c r="L77" s="78">
        <v>117.72507</v>
      </c>
      <c r="M77" s="79">
        <v>0</v>
      </c>
      <c r="N77" s="79">
        <v>2.4199999999999999E-2</v>
      </c>
      <c r="O77" s="79">
        <v>8.0000000000000004E-4</v>
      </c>
    </row>
    <row r="78" spans="2:15">
      <c r="B78" t="s">
        <v>704</v>
      </c>
      <c r="C78" t="s">
        <v>705</v>
      </c>
      <c r="D78" t="s">
        <v>100</v>
      </c>
      <c r="E78" t="s">
        <v>123</v>
      </c>
      <c r="F78" t="s">
        <v>706</v>
      </c>
      <c r="G78" t="s">
        <v>125</v>
      </c>
      <c r="H78" t="s">
        <v>102</v>
      </c>
      <c r="I78" s="78">
        <v>13300</v>
      </c>
      <c r="J78" s="78">
        <v>1494</v>
      </c>
      <c r="K78" s="78">
        <v>0</v>
      </c>
      <c r="L78" s="78">
        <v>198.702</v>
      </c>
      <c r="M78" s="79">
        <v>1E-4</v>
      </c>
      <c r="N78" s="79">
        <v>4.0899999999999999E-2</v>
      </c>
      <c r="O78" s="79">
        <v>1.2999999999999999E-3</v>
      </c>
    </row>
    <row r="79" spans="2:15">
      <c r="B79" t="s">
        <v>707</v>
      </c>
      <c r="C79" t="s">
        <v>708</v>
      </c>
      <c r="D79" t="s">
        <v>100</v>
      </c>
      <c r="E79" t="s">
        <v>123</v>
      </c>
      <c r="F79" t="s">
        <v>709</v>
      </c>
      <c r="G79" t="s">
        <v>603</v>
      </c>
      <c r="H79" t="s">
        <v>102</v>
      </c>
      <c r="I79" s="78">
        <v>114</v>
      </c>
      <c r="J79" s="78">
        <v>14970</v>
      </c>
      <c r="K79" s="78">
        <v>0</v>
      </c>
      <c r="L79" s="78">
        <v>17.065799999999999</v>
      </c>
      <c r="M79" s="79">
        <v>0</v>
      </c>
      <c r="N79" s="79">
        <v>3.5000000000000001E-3</v>
      </c>
      <c r="O79" s="79">
        <v>1E-4</v>
      </c>
    </row>
    <row r="80" spans="2:15">
      <c r="B80" t="s">
        <v>710</v>
      </c>
      <c r="C80" t="s">
        <v>711</v>
      </c>
      <c r="D80" t="s">
        <v>100</v>
      </c>
      <c r="E80" t="s">
        <v>123</v>
      </c>
      <c r="F80" t="s">
        <v>712</v>
      </c>
      <c r="G80" t="s">
        <v>128</v>
      </c>
      <c r="H80" t="s">
        <v>102</v>
      </c>
      <c r="I80" s="78">
        <v>200.87</v>
      </c>
      <c r="J80" s="78">
        <v>850</v>
      </c>
      <c r="K80" s="78">
        <v>0</v>
      </c>
      <c r="L80" s="78">
        <v>1.707395</v>
      </c>
      <c r="M80" s="79">
        <v>0</v>
      </c>
      <c r="N80" s="79">
        <v>4.0000000000000002E-4</v>
      </c>
      <c r="O80" s="79">
        <v>0</v>
      </c>
    </row>
    <row r="81" spans="2:15">
      <c r="B81" t="s">
        <v>713</v>
      </c>
      <c r="C81" t="s">
        <v>714</v>
      </c>
      <c r="D81" t="s">
        <v>100</v>
      </c>
      <c r="E81" t="s">
        <v>123</v>
      </c>
      <c r="F81" t="s">
        <v>715</v>
      </c>
      <c r="G81" t="s">
        <v>129</v>
      </c>
      <c r="H81" t="s">
        <v>102</v>
      </c>
      <c r="I81" s="78">
        <v>213</v>
      </c>
      <c r="J81" s="78">
        <v>4550</v>
      </c>
      <c r="K81" s="78">
        <v>0</v>
      </c>
      <c r="L81" s="78">
        <v>9.6914999999999996</v>
      </c>
      <c r="M81" s="79">
        <v>0</v>
      </c>
      <c r="N81" s="79">
        <v>2E-3</v>
      </c>
      <c r="O81" s="79">
        <v>1E-4</v>
      </c>
    </row>
    <row r="82" spans="2:15">
      <c r="B82" t="s">
        <v>716</v>
      </c>
      <c r="C82" t="s">
        <v>717</v>
      </c>
      <c r="D82" t="s">
        <v>100</v>
      </c>
      <c r="E82" t="s">
        <v>123</v>
      </c>
      <c r="F82" t="s">
        <v>462</v>
      </c>
      <c r="G82" t="s">
        <v>132</v>
      </c>
      <c r="H82" t="s">
        <v>102</v>
      </c>
      <c r="I82" s="78">
        <v>3129</v>
      </c>
      <c r="J82" s="78">
        <v>1341</v>
      </c>
      <c r="K82" s="78">
        <v>0</v>
      </c>
      <c r="L82" s="78">
        <v>41.959890000000001</v>
      </c>
      <c r="M82" s="79">
        <v>0</v>
      </c>
      <c r="N82" s="79">
        <v>8.6E-3</v>
      </c>
      <c r="O82" s="79">
        <v>2.9999999999999997E-4</v>
      </c>
    </row>
    <row r="83" spans="2:15">
      <c r="B83" t="s">
        <v>718</v>
      </c>
      <c r="C83" t="s">
        <v>719</v>
      </c>
      <c r="D83" t="s">
        <v>100</v>
      </c>
      <c r="E83" t="s">
        <v>123</v>
      </c>
      <c r="F83" t="s">
        <v>720</v>
      </c>
      <c r="G83" t="s">
        <v>132</v>
      </c>
      <c r="H83" t="s">
        <v>102</v>
      </c>
      <c r="I83" s="78">
        <v>813</v>
      </c>
      <c r="J83" s="78">
        <v>1400</v>
      </c>
      <c r="K83" s="78">
        <v>0</v>
      </c>
      <c r="L83" s="78">
        <v>11.382</v>
      </c>
      <c r="M83" s="79">
        <v>0</v>
      </c>
      <c r="N83" s="79">
        <v>2.3E-3</v>
      </c>
      <c r="O83" s="79">
        <v>1E-4</v>
      </c>
    </row>
    <row r="84" spans="2:15">
      <c r="B84" s="80" t="s">
        <v>721</v>
      </c>
      <c r="E84" s="16"/>
      <c r="F84" s="16"/>
      <c r="G84" s="16"/>
      <c r="I84" s="82">
        <v>377156</v>
      </c>
      <c r="K84" s="82">
        <v>0</v>
      </c>
      <c r="L84" s="82">
        <v>334.71079400000002</v>
      </c>
      <c r="N84" s="81">
        <v>6.8900000000000003E-2</v>
      </c>
      <c r="O84" s="81">
        <v>2.2000000000000001E-3</v>
      </c>
    </row>
    <row r="85" spans="2:15">
      <c r="B85" t="s">
        <v>722</v>
      </c>
      <c r="C85" t="s">
        <v>723</v>
      </c>
      <c r="D85" t="s">
        <v>100</v>
      </c>
      <c r="E85" t="s">
        <v>123</v>
      </c>
      <c r="F85" t="s">
        <v>724</v>
      </c>
      <c r="G85" t="s">
        <v>408</v>
      </c>
      <c r="H85" t="s">
        <v>102</v>
      </c>
      <c r="I85" s="78">
        <v>327257</v>
      </c>
      <c r="J85" s="78">
        <v>81.7</v>
      </c>
      <c r="K85" s="78">
        <v>0</v>
      </c>
      <c r="L85" s="78">
        <v>267.36896899999999</v>
      </c>
      <c r="M85" s="79">
        <v>2.9999999999999997E-4</v>
      </c>
      <c r="N85" s="79">
        <v>5.5E-2</v>
      </c>
      <c r="O85" s="79">
        <v>1.8E-3</v>
      </c>
    </row>
    <row r="86" spans="2:15">
      <c r="B86" t="s">
        <v>725</v>
      </c>
      <c r="C86" t="s">
        <v>726</v>
      </c>
      <c r="D86" t="s">
        <v>100</v>
      </c>
      <c r="E86" t="s">
        <v>123</v>
      </c>
      <c r="F86" t="s">
        <v>727</v>
      </c>
      <c r="G86" t="s">
        <v>500</v>
      </c>
      <c r="H86" t="s">
        <v>102</v>
      </c>
      <c r="I86" s="78">
        <v>3390</v>
      </c>
      <c r="J86" s="78">
        <v>852.6</v>
      </c>
      <c r="K86" s="78">
        <v>0</v>
      </c>
      <c r="L86" s="78">
        <v>28.90314</v>
      </c>
      <c r="M86" s="79">
        <v>1E-4</v>
      </c>
      <c r="N86" s="79">
        <v>6.0000000000000001E-3</v>
      </c>
      <c r="O86" s="79">
        <v>2.0000000000000001E-4</v>
      </c>
    </row>
    <row r="87" spans="2:15">
      <c r="B87" t="s">
        <v>728</v>
      </c>
      <c r="C87" t="s">
        <v>729</v>
      </c>
      <c r="D87" t="s">
        <v>100</v>
      </c>
      <c r="E87" t="s">
        <v>123</v>
      </c>
      <c r="F87" t="s">
        <v>403</v>
      </c>
      <c r="G87" t="s">
        <v>303</v>
      </c>
      <c r="H87" t="s">
        <v>102</v>
      </c>
      <c r="I87" s="78">
        <v>36</v>
      </c>
      <c r="J87" s="78">
        <v>23510</v>
      </c>
      <c r="K87" s="78">
        <v>0</v>
      </c>
      <c r="L87" s="78">
        <v>8.4635999999999996</v>
      </c>
      <c r="M87" s="79">
        <v>0</v>
      </c>
      <c r="N87" s="79">
        <v>1.6999999999999999E-3</v>
      </c>
      <c r="O87" s="79">
        <v>1E-4</v>
      </c>
    </row>
    <row r="88" spans="2:15">
      <c r="B88" t="s">
        <v>730</v>
      </c>
      <c r="C88" t="s">
        <v>731</v>
      </c>
      <c r="D88" t="s">
        <v>100</v>
      </c>
      <c r="E88" t="s">
        <v>123</v>
      </c>
      <c r="F88" t="s">
        <v>732</v>
      </c>
      <c r="G88" t="s">
        <v>127</v>
      </c>
      <c r="H88" t="s">
        <v>102</v>
      </c>
      <c r="I88" s="78">
        <v>46473</v>
      </c>
      <c r="J88" s="78">
        <v>64.5</v>
      </c>
      <c r="K88" s="78">
        <v>0</v>
      </c>
      <c r="L88" s="78">
        <v>29.975085</v>
      </c>
      <c r="M88" s="79">
        <v>0</v>
      </c>
      <c r="N88" s="79">
        <v>6.1999999999999998E-3</v>
      </c>
      <c r="O88" s="79">
        <v>2.0000000000000001E-4</v>
      </c>
    </row>
    <row r="89" spans="2:15">
      <c r="B89" s="80" t="s">
        <v>733</v>
      </c>
      <c r="E89" s="16"/>
      <c r="F89" s="16"/>
      <c r="G89" s="16"/>
      <c r="I89" s="82">
        <v>0</v>
      </c>
      <c r="K89" s="82">
        <v>0</v>
      </c>
      <c r="L89" s="82">
        <v>0</v>
      </c>
      <c r="N89" s="81">
        <v>0</v>
      </c>
      <c r="O89" s="81">
        <v>0</v>
      </c>
    </row>
    <row r="90" spans="2:15">
      <c r="B90" t="s">
        <v>218</v>
      </c>
      <c r="C90" t="s">
        <v>218</v>
      </c>
      <c r="E90" s="16"/>
      <c r="F90" s="16"/>
      <c r="G90" t="s">
        <v>218</v>
      </c>
      <c r="H90" t="s">
        <v>218</v>
      </c>
      <c r="I90" s="78">
        <v>0</v>
      </c>
      <c r="J90" s="78">
        <v>0</v>
      </c>
      <c r="L90" s="78">
        <v>0</v>
      </c>
      <c r="M90" s="79">
        <v>0</v>
      </c>
      <c r="N90" s="79">
        <v>0</v>
      </c>
      <c r="O90" s="79">
        <v>0</v>
      </c>
    </row>
    <row r="91" spans="2:15">
      <c r="B91" s="80" t="s">
        <v>223</v>
      </c>
      <c r="E91" s="16"/>
      <c r="F91" s="16"/>
      <c r="G91" s="16"/>
      <c r="I91" s="82">
        <v>20795</v>
      </c>
      <c r="K91" s="82">
        <v>0</v>
      </c>
      <c r="L91" s="82">
        <v>1080.85733817</v>
      </c>
      <c r="N91" s="81">
        <v>0.2225</v>
      </c>
      <c r="O91" s="81">
        <v>7.1000000000000004E-3</v>
      </c>
    </row>
    <row r="92" spans="2:15">
      <c r="B92" s="80" t="s">
        <v>282</v>
      </c>
      <c r="E92" s="16"/>
      <c r="F92" s="16"/>
      <c r="G92" s="16"/>
      <c r="I92" s="82">
        <v>8709</v>
      </c>
      <c r="K92" s="82">
        <v>0</v>
      </c>
      <c r="L92" s="82">
        <v>266.61669753000001</v>
      </c>
      <c r="N92" s="81">
        <v>5.4899999999999997E-2</v>
      </c>
      <c r="O92" s="81">
        <v>1.8E-3</v>
      </c>
    </row>
    <row r="93" spans="2:15">
      <c r="B93" t="s">
        <v>734</v>
      </c>
      <c r="C93" t="s">
        <v>735</v>
      </c>
      <c r="D93" t="s">
        <v>736</v>
      </c>
      <c r="E93" t="s">
        <v>519</v>
      </c>
      <c r="F93" t="s">
        <v>737</v>
      </c>
      <c r="G93" t="s">
        <v>738</v>
      </c>
      <c r="H93" t="s">
        <v>106</v>
      </c>
      <c r="I93" s="78">
        <v>320</v>
      </c>
      <c r="J93" s="78">
        <v>1929</v>
      </c>
      <c r="K93" s="78">
        <v>0</v>
      </c>
      <c r="L93" s="78">
        <v>21.2406048</v>
      </c>
      <c r="M93" s="79">
        <v>0</v>
      </c>
      <c r="N93" s="79">
        <v>4.4000000000000003E-3</v>
      </c>
      <c r="O93" s="79">
        <v>1E-4</v>
      </c>
    </row>
    <row r="94" spans="2:15">
      <c r="B94" t="s">
        <v>739</v>
      </c>
      <c r="C94" t="s">
        <v>740</v>
      </c>
      <c r="D94" t="s">
        <v>736</v>
      </c>
      <c r="E94" t="s">
        <v>519</v>
      </c>
      <c r="F94" t="s">
        <v>741</v>
      </c>
      <c r="G94" t="s">
        <v>742</v>
      </c>
      <c r="H94" t="s">
        <v>106</v>
      </c>
      <c r="I94" s="78">
        <v>274</v>
      </c>
      <c r="J94" s="78">
        <v>10342</v>
      </c>
      <c r="K94" s="78">
        <v>0</v>
      </c>
      <c r="L94" s="78">
        <v>97.507892279999993</v>
      </c>
      <c r="M94" s="79">
        <v>0</v>
      </c>
      <c r="N94" s="79">
        <v>2.01E-2</v>
      </c>
      <c r="O94" s="79">
        <v>5.9999999999999995E-4</v>
      </c>
    </row>
    <row r="95" spans="2:15">
      <c r="B95" t="s">
        <v>743</v>
      </c>
      <c r="C95" t="s">
        <v>744</v>
      </c>
      <c r="D95" t="s">
        <v>736</v>
      </c>
      <c r="E95" t="s">
        <v>519</v>
      </c>
      <c r="F95" t="s">
        <v>745</v>
      </c>
      <c r="G95" t="s">
        <v>742</v>
      </c>
      <c r="H95" t="s">
        <v>106</v>
      </c>
      <c r="I95" s="78">
        <v>80</v>
      </c>
      <c r="J95" s="78">
        <v>12034</v>
      </c>
      <c r="K95" s="78">
        <v>0</v>
      </c>
      <c r="L95" s="78">
        <v>33.127195200000003</v>
      </c>
      <c r="M95" s="79">
        <v>0</v>
      </c>
      <c r="N95" s="79">
        <v>6.7999999999999996E-3</v>
      </c>
      <c r="O95" s="79">
        <v>2.0000000000000001E-4</v>
      </c>
    </row>
    <row r="96" spans="2:15">
      <c r="B96" t="s">
        <v>746</v>
      </c>
      <c r="C96" t="s">
        <v>747</v>
      </c>
      <c r="D96" t="s">
        <v>736</v>
      </c>
      <c r="E96" t="s">
        <v>519</v>
      </c>
      <c r="F96" t="s">
        <v>748</v>
      </c>
      <c r="G96" t="s">
        <v>749</v>
      </c>
      <c r="H96" t="s">
        <v>106</v>
      </c>
      <c r="I96" s="78">
        <v>8035</v>
      </c>
      <c r="J96" s="78">
        <v>415</v>
      </c>
      <c r="K96" s="78">
        <v>0</v>
      </c>
      <c r="L96" s="78">
        <v>114.74100525</v>
      </c>
      <c r="M96" s="79">
        <v>2.0000000000000001E-4</v>
      </c>
      <c r="N96" s="79">
        <v>2.3599999999999999E-2</v>
      </c>
      <c r="O96" s="79">
        <v>8.0000000000000004E-4</v>
      </c>
    </row>
    <row r="97" spans="2:15">
      <c r="B97" s="80" t="s">
        <v>283</v>
      </c>
      <c r="E97" s="16"/>
      <c r="F97" s="16"/>
      <c r="G97" s="16"/>
      <c r="I97" s="82">
        <v>12086</v>
      </c>
      <c r="K97" s="82">
        <v>0</v>
      </c>
      <c r="L97" s="82">
        <v>814.24064064000004</v>
      </c>
      <c r="N97" s="81">
        <v>0.1676</v>
      </c>
      <c r="O97" s="81">
        <v>5.4000000000000003E-3</v>
      </c>
    </row>
    <row r="98" spans="2:15">
      <c r="B98" t="s">
        <v>750</v>
      </c>
      <c r="C98" t="s">
        <v>751</v>
      </c>
      <c r="D98" t="s">
        <v>736</v>
      </c>
      <c r="E98" t="s">
        <v>519</v>
      </c>
      <c r="F98" t="s">
        <v>752</v>
      </c>
      <c r="G98" t="s">
        <v>753</v>
      </c>
      <c r="H98" t="s">
        <v>106</v>
      </c>
      <c r="I98" s="78">
        <v>318</v>
      </c>
      <c r="J98" s="78">
        <v>23835</v>
      </c>
      <c r="K98" s="78">
        <v>0</v>
      </c>
      <c r="L98" s="78">
        <v>260.8116273</v>
      </c>
      <c r="M98" s="79">
        <v>0</v>
      </c>
      <c r="N98" s="79">
        <v>5.3699999999999998E-2</v>
      </c>
      <c r="O98" s="79">
        <v>1.6999999999999999E-3</v>
      </c>
    </row>
    <row r="99" spans="2:15">
      <c r="B99" t="s">
        <v>754</v>
      </c>
      <c r="C99" t="s">
        <v>755</v>
      </c>
      <c r="D99" t="s">
        <v>756</v>
      </c>
      <c r="E99" t="s">
        <v>519</v>
      </c>
      <c r="F99" t="s">
        <v>552</v>
      </c>
      <c r="G99" t="s">
        <v>753</v>
      </c>
      <c r="H99" t="s">
        <v>113</v>
      </c>
      <c r="I99" s="78">
        <v>4500</v>
      </c>
      <c r="J99" s="78">
        <v>586</v>
      </c>
      <c r="K99" s="78">
        <v>0</v>
      </c>
      <c r="L99" s="78">
        <v>116.31279600000001</v>
      </c>
      <c r="M99" s="79">
        <v>0</v>
      </c>
      <c r="N99" s="79">
        <v>2.3900000000000001E-2</v>
      </c>
      <c r="O99" s="79">
        <v>8.0000000000000004E-4</v>
      </c>
    </row>
    <row r="100" spans="2:15">
      <c r="B100" t="s">
        <v>757</v>
      </c>
      <c r="C100" t="s">
        <v>758</v>
      </c>
      <c r="D100" t="s">
        <v>736</v>
      </c>
      <c r="E100" t="s">
        <v>519</v>
      </c>
      <c r="F100" t="s">
        <v>759</v>
      </c>
      <c r="G100" t="s">
        <v>760</v>
      </c>
      <c r="H100" t="s">
        <v>106</v>
      </c>
      <c r="I100" s="78">
        <v>1200</v>
      </c>
      <c r="J100" s="78">
        <v>114</v>
      </c>
      <c r="K100" s="78">
        <v>0</v>
      </c>
      <c r="L100" s="78">
        <v>4.7072880000000001</v>
      </c>
      <c r="M100" s="79">
        <v>0</v>
      </c>
      <c r="N100" s="79">
        <v>1E-3</v>
      </c>
      <c r="O100" s="79">
        <v>0</v>
      </c>
    </row>
    <row r="101" spans="2:15">
      <c r="B101" t="s">
        <v>761</v>
      </c>
      <c r="C101" t="s">
        <v>762</v>
      </c>
      <c r="D101" t="s">
        <v>736</v>
      </c>
      <c r="E101" t="s">
        <v>519</v>
      </c>
      <c r="F101" t="s">
        <v>763</v>
      </c>
      <c r="G101" t="s">
        <v>760</v>
      </c>
      <c r="H101" t="s">
        <v>106</v>
      </c>
      <c r="I101" s="78">
        <v>750</v>
      </c>
      <c r="J101" s="78">
        <v>5480</v>
      </c>
      <c r="K101" s="78">
        <v>0</v>
      </c>
      <c r="L101" s="78">
        <v>141.42509999999999</v>
      </c>
      <c r="M101" s="79">
        <v>0</v>
      </c>
      <c r="N101" s="79">
        <v>2.9100000000000001E-2</v>
      </c>
      <c r="O101" s="79">
        <v>8.9999999999999998E-4</v>
      </c>
    </row>
    <row r="102" spans="2:15">
      <c r="B102" t="s">
        <v>764</v>
      </c>
      <c r="C102" t="s">
        <v>765</v>
      </c>
      <c r="D102" t="s">
        <v>736</v>
      </c>
      <c r="E102" t="s">
        <v>519</v>
      </c>
      <c r="F102" t="s">
        <v>766</v>
      </c>
      <c r="G102" t="s">
        <v>760</v>
      </c>
      <c r="H102" t="s">
        <v>106</v>
      </c>
      <c r="I102" s="78">
        <v>4300</v>
      </c>
      <c r="J102" s="78">
        <v>1053</v>
      </c>
      <c r="K102" s="78">
        <v>0</v>
      </c>
      <c r="L102" s="78">
        <v>155.80503899999999</v>
      </c>
      <c r="M102" s="79">
        <v>0</v>
      </c>
      <c r="N102" s="79">
        <v>3.2099999999999997E-2</v>
      </c>
      <c r="O102" s="79">
        <v>1E-3</v>
      </c>
    </row>
    <row r="103" spans="2:15">
      <c r="B103" t="s">
        <v>767</v>
      </c>
      <c r="C103" t="s">
        <v>768</v>
      </c>
      <c r="D103" t="s">
        <v>736</v>
      </c>
      <c r="E103" t="s">
        <v>519</v>
      </c>
      <c r="F103" t="s">
        <v>769</v>
      </c>
      <c r="G103" t="s">
        <v>760</v>
      </c>
      <c r="H103" t="s">
        <v>106</v>
      </c>
      <c r="I103" s="78">
        <v>575</v>
      </c>
      <c r="J103" s="78">
        <v>1483</v>
      </c>
      <c r="K103" s="78">
        <v>0</v>
      </c>
      <c r="L103" s="78">
        <v>29.342267249999999</v>
      </c>
      <c r="M103" s="79">
        <v>0</v>
      </c>
      <c r="N103" s="79">
        <v>6.0000000000000001E-3</v>
      </c>
      <c r="O103" s="79">
        <v>2.0000000000000001E-4</v>
      </c>
    </row>
    <row r="104" spans="2:15">
      <c r="B104" t="s">
        <v>770</v>
      </c>
      <c r="C104" t="s">
        <v>771</v>
      </c>
      <c r="D104" t="s">
        <v>736</v>
      </c>
      <c r="E104" t="s">
        <v>519</v>
      </c>
      <c r="F104" t="s">
        <v>772</v>
      </c>
      <c r="G104" t="s">
        <v>760</v>
      </c>
      <c r="H104" t="s">
        <v>106</v>
      </c>
      <c r="I104" s="78">
        <v>443</v>
      </c>
      <c r="J104" s="78">
        <v>6943</v>
      </c>
      <c r="K104" s="78">
        <v>0</v>
      </c>
      <c r="L104" s="78">
        <v>105.83652309</v>
      </c>
      <c r="M104" s="79">
        <v>0</v>
      </c>
      <c r="N104" s="79">
        <v>2.18E-2</v>
      </c>
      <c r="O104" s="79">
        <v>6.9999999999999999E-4</v>
      </c>
    </row>
    <row r="105" spans="2:15">
      <c r="B105" t="s">
        <v>225</v>
      </c>
      <c r="E105" s="16"/>
      <c r="F105" s="16"/>
      <c r="G105" s="16"/>
    </row>
    <row r="106" spans="2:15">
      <c r="B106" t="s">
        <v>276</v>
      </c>
      <c r="E106" s="16"/>
      <c r="F106" s="16"/>
      <c r="G106" s="16"/>
    </row>
    <row r="107" spans="2:15">
      <c r="B107" t="s">
        <v>277</v>
      </c>
      <c r="E107" s="16"/>
      <c r="F107" s="16"/>
      <c r="G107" s="16"/>
    </row>
    <row r="108" spans="2:15">
      <c r="B108" t="s">
        <v>278</v>
      </c>
      <c r="E108" s="16"/>
      <c r="F108" s="16"/>
      <c r="G108" s="16"/>
    </row>
    <row r="109" spans="2:15">
      <c r="B109" t="s">
        <v>279</v>
      </c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7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3688951.8</v>
      </c>
      <c r="I11" s="7"/>
      <c r="J11" s="76">
        <v>4.4989600000000003</v>
      </c>
      <c r="K11" s="76">
        <v>40881.756924027599</v>
      </c>
      <c r="L11" s="7"/>
      <c r="M11" s="77">
        <v>1</v>
      </c>
      <c r="N11" s="77">
        <v>0.27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3656307.8</v>
      </c>
      <c r="J12" s="82">
        <v>0</v>
      </c>
      <c r="K12" s="82">
        <v>32526.349309212001</v>
      </c>
      <c r="M12" s="81">
        <v>0.79559999999999997</v>
      </c>
      <c r="N12" s="81">
        <v>0.21479999999999999</v>
      </c>
    </row>
    <row r="13" spans="2:63">
      <c r="B13" s="80" t="s">
        <v>773</v>
      </c>
      <c r="D13" s="16"/>
      <c r="E13" s="16"/>
      <c r="F13" s="16"/>
      <c r="G13" s="16"/>
      <c r="H13" s="82">
        <v>283672</v>
      </c>
      <c r="J13" s="82">
        <v>0</v>
      </c>
      <c r="K13" s="82">
        <v>1619.5489600000001</v>
      </c>
      <c r="M13" s="81">
        <v>3.9600000000000003E-2</v>
      </c>
      <c r="N13" s="81">
        <v>1.0699999999999999E-2</v>
      </c>
    </row>
    <row r="14" spans="2:63">
      <c r="B14" t="s">
        <v>774</v>
      </c>
      <c r="C14" t="s">
        <v>775</v>
      </c>
      <c r="D14" t="s">
        <v>100</v>
      </c>
      <c r="E14" t="s">
        <v>776</v>
      </c>
      <c r="F14" t="s">
        <v>777</v>
      </c>
      <c r="G14" t="s">
        <v>102</v>
      </c>
      <c r="H14" s="78">
        <v>218400</v>
      </c>
      <c r="I14" s="78">
        <v>123.5</v>
      </c>
      <c r="J14" s="78">
        <v>0</v>
      </c>
      <c r="K14" s="78">
        <v>269.72399999999999</v>
      </c>
      <c r="L14" s="79">
        <v>4.0000000000000002E-4</v>
      </c>
      <c r="M14" s="79">
        <v>6.6E-3</v>
      </c>
      <c r="N14" s="79">
        <v>1.8E-3</v>
      </c>
    </row>
    <row r="15" spans="2:63">
      <c r="B15" t="s">
        <v>778</v>
      </c>
      <c r="C15" t="s">
        <v>779</v>
      </c>
      <c r="D15" t="s">
        <v>100</v>
      </c>
      <c r="E15" t="s">
        <v>780</v>
      </c>
      <c r="F15" t="s">
        <v>777</v>
      </c>
      <c r="G15" t="s">
        <v>102</v>
      </c>
      <c r="H15" s="78">
        <v>65272</v>
      </c>
      <c r="I15" s="78">
        <v>2068</v>
      </c>
      <c r="J15" s="78">
        <v>0</v>
      </c>
      <c r="K15" s="78">
        <v>1349.8249599999999</v>
      </c>
      <c r="L15" s="79">
        <v>3.0000000000000001E-3</v>
      </c>
      <c r="M15" s="79">
        <v>3.3000000000000002E-2</v>
      </c>
      <c r="N15" s="79">
        <v>8.8999999999999999E-3</v>
      </c>
    </row>
    <row r="16" spans="2:63">
      <c r="B16" s="80" t="s">
        <v>781</v>
      </c>
      <c r="D16" s="16"/>
      <c r="E16" s="16"/>
      <c r="F16" s="16"/>
      <c r="G16" s="16"/>
      <c r="H16" s="82">
        <v>380731</v>
      </c>
      <c r="J16" s="82">
        <v>0</v>
      </c>
      <c r="K16" s="82">
        <v>10822.659673</v>
      </c>
      <c r="M16" s="81">
        <v>0.26469999999999999</v>
      </c>
      <c r="N16" s="81">
        <v>7.1499999999999994E-2</v>
      </c>
    </row>
    <row r="17" spans="2:14">
      <c r="B17" t="s">
        <v>782</v>
      </c>
      <c r="C17" t="s">
        <v>783</v>
      </c>
      <c r="D17" t="s">
        <v>100</v>
      </c>
      <c r="E17" t="s">
        <v>776</v>
      </c>
      <c r="F17" t="s">
        <v>777</v>
      </c>
      <c r="G17" t="s">
        <v>102</v>
      </c>
      <c r="H17" s="78">
        <v>13990</v>
      </c>
      <c r="I17" s="78">
        <v>1808</v>
      </c>
      <c r="J17" s="78">
        <v>0</v>
      </c>
      <c r="K17" s="78">
        <v>252.9392</v>
      </c>
      <c r="L17" s="79">
        <v>5.0000000000000001E-4</v>
      </c>
      <c r="M17" s="79">
        <v>6.1999999999999998E-3</v>
      </c>
      <c r="N17" s="79">
        <v>1.6999999999999999E-3</v>
      </c>
    </row>
    <row r="18" spans="2:14">
      <c r="B18" t="s">
        <v>784</v>
      </c>
      <c r="C18" t="s">
        <v>785</v>
      </c>
      <c r="D18" t="s">
        <v>100</v>
      </c>
      <c r="E18" t="s">
        <v>776</v>
      </c>
      <c r="F18" t="s">
        <v>777</v>
      </c>
      <c r="G18" t="s">
        <v>102</v>
      </c>
      <c r="H18" s="78">
        <v>1160</v>
      </c>
      <c r="I18" s="78">
        <v>2852</v>
      </c>
      <c r="J18" s="78">
        <v>0</v>
      </c>
      <c r="K18" s="78">
        <v>33.083199999999998</v>
      </c>
      <c r="L18" s="79">
        <v>0</v>
      </c>
      <c r="M18" s="79">
        <v>8.0000000000000004E-4</v>
      </c>
      <c r="N18" s="79">
        <v>2.0000000000000001E-4</v>
      </c>
    </row>
    <row r="19" spans="2:14">
      <c r="B19" t="s">
        <v>786</v>
      </c>
      <c r="C19" t="s">
        <v>787</v>
      </c>
      <c r="D19" t="s">
        <v>100</v>
      </c>
      <c r="E19" t="s">
        <v>780</v>
      </c>
      <c r="F19" t="s">
        <v>777</v>
      </c>
      <c r="G19" t="s">
        <v>102</v>
      </c>
      <c r="H19" s="78">
        <v>8000</v>
      </c>
      <c r="I19" s="78">
        <v>4700</v>
      </c>
      <c r="J19" s="78">
        <v>0</v>
      </c>
      <c r="K19" s="78">
        <v>376</v>
      </c>
      <c r="L19" s="79">
        <v>2.0000000000000001E-4</v>
      </c>
      <c r="M19" s="79">
        <v>9.1999999999999998E-3</v>
      </c>
      <c r="N19" s="79">
        <v>2.5000000000000001E-3</v>
      </c>
    </row>
    <row r="20" spans="2:14">
      <c r="B20" t="s">
        <v>788</v>
      </c>
      <c r="C20" t="s">
        <v>789</v>
      </c>
      <c r="D20" t="s">
        <v>100</v>
      </c>
      <c r="E20" t="s">
        <v>780</v>
      </c>
      <c r="F20" t="s">
        <v>777</v>
      </c>
      <c r="G20" t="s">
        <v>102</v>
      </c>
      <c r="H20" s="78">
        <v>2034</v>
      </c>
      <c r="I20" s="78">
        <v>5085</v>
      </c>
      <c r="J20" s="78">
        <v>0</v>
      </c>
      <c r="K20" s="78">
        <v>103.4289</v>
      </c>
      <c r="L20" s="79">
        <v>5.0000000000000001E-4</v>
      </c>
      <c r="M20" s="79">
        <v>2.5000000000000001E-3</v>
      </c>
      <c r="N20" s="79">
        <v>6.9999999999999999E-4</v>
      </c>
    </row>
    <row r="21" spans="2:14">
      <c r="B21" t="s">
        <v>790</v>
      </c>
      <c r="C21" t="s">
        <v>791</v>
      </c>
      <c r="D21" t="s">
        <v>100</v>
      </c>
      <c r="E21" t="s">
        <v>780</v>
      </c>
      <c r="F21" t="s">
        <v>777</v>
      </c>
      <c r="G21" t="s">
        <v>102</v>
      </c>
      <c r="H21" s="78">
        <v>1853</v>
      </c>
      <c r="I21" s="78">
        <v>3196</v>
      </c>
      <c r="J21" s="78">
        <v>0</v>
      </c>
      <c r="K21" s="78">
        <v>59.221879999999999</v>
      </c>
      <c r="L21" s="79">
        <v>2.9999999999999997E-4</v>
      </c>
      <c r="M21" s="79">
        <v>1.4E-3</v>
      </c>
      <c r="N21" s="79">
        <v>4.0000000000000002E-4</v>
      </c>
    </row>
    <row r="22" spans="2:14">
      <c r="B22" t="s">
        <v>792</v>
      </c>
      <c r="C22" t="s">
        <v>793</v>
      </c>
      <c r="D22" t="s">
        <v>100</v>
      </c>
      <c r="E22" t="s">
        <v>780</v>
      </c>
      <c r="F22" t="s">
        <v>777</v>
      </c>
      <c r="G22" t="s">
        <v>102</v>
      </c>
      <c r="H22" s="78">
        <v>9975</v>
      </c>
      <c r="I22" s="78">
        <v>1980</v>
      </c>
      <c r="J22" s="78">
        <v>0</v>
      </c>
      <c r="K22" s="78">
        <v>197.505</v>
      </c>
      <c r="L22" s="79">
        <v>5.0000000000000001E-4</v>
      </c>
      <c r="M22" s="79">
        <v>4.7999999999999996E-3</v>
      </c>
      <c r="N22" s="79">
        <v>1.2999999999999999E-3</v>
      </c>
    </row>
    <row r="23" spans="2:14">
      <c r="B23" t="s">
        <v>794</v>
      </c>
      <c r="C23" t="s">
        <v>795</v>
      </c>
      <c r="D23" t="s">
        <v>100</v>
      </c>
      <c r="E23" t="s">
        <v>796</v>
      </c>
      <c r="F23" t="s">
        <v>777</v>
      </c>
      <c r="G23" t="s">
        <v>102</v>
      </c>
      <c r="H23" s="78">
        <v>2517</v>
      </c>
      <c r="I23" s="78">
        <v>958.9</v>
      </c>
      <c r="J23" s="78">
        <v>0</v>
      </c>
      <c r="K23" s="78">
        <v>24.135513</v>
      </c>
      <c r="L23" s="79">
        <v>1E-4</v>
      </c>
      <c r="M23" s="79">
        <v>5.9999999999999995E-4</v>
      </c>
      <c r="N23" s="79">
        <v>2.0000000000000001E-4</v>
      </c>
    </row>
    <row r="24" spans="2:14">
      <c r="B24" t="s">
        <v>797</v>
      </c>
      <c r="C24" t="s">
        <v>798</v>
      </c>
      <c r="D24" t="s">
        <v>100</v>
      </c>
      <c r="E24" t="s">
        <v>796</v>
      </c>
      <c r="F24" t="s">
        <v>777</v>
      </c>
      <c r="G24" t="s">
        <v>102</v>
      </c>
      <c r="H24" s="78">
        <v>13829</v>
      </c>
      <c r="I24" s="78">
        <v>1524</v>
      </c>
      <c r="J24" s="78">
        <v>0</v>
      </c>
      <c r="K24" s="78">
        <v>210.75396000000001</v>
      </c>
      <c r="L24" s="79">
        <v>2.0000000000000001E-4</v>
      </c>
      <c r="M24" s="79">
        <v>5.1999999999999998E-3</v>
      </c>
      <c r="N24" s="79">
        <v>1.4E-3</v>
      </c>
    </row>
    <row r="25" spans="2:14">
      <c r="B25" t="s">
        <v>799</v>
      </c>
      <c r="C25" t="s">
        <v>800</v>
      </c>
      <c r="D25" t="s">
        <v>100</v>
      </c>
      <c r="E25" t="s">
        <v>796</v>
      </c>
      <c r="F25" t="s">
        <v>777</v>
      </c>
      <c r="G25" t="s">
        <v>102</v>
      </c>
      <c r="H25" s="78">
        <v>4858</v>
      </c>
      <c r="I25" s="78">
        <v>2390</v>
      </c>
      <c r="J25" s="78">
        <v>0</v>
      </c>
      <c r="K25" s="78">
        <v>116.1062</v>
      </c>
      <c r="L25" s="79">
        <v>0</v>
      </c>
      <c r="M25" s="79">
        <v>2.8E-3</v>
      </c>
      <c r="N25" s="79">
        <v>8.0000000000000004E-4</v>
      </c>
    </row>
    <row r="26" spans="2:14">
      <c r="B26" t="s">
        <v>801</v>
      </c>
      <c r="C26" t="s">
        <v>802</v>
      </c>
      <c r="D26" t="s">
        <v>100</v>
      </c>
      <c r="E26" t="s">
        <v>796</v>
      </c>
      <c r="F26" t="s">
        <v>777</v>
      </c>
      <c r="G26" t="s">
        <v>102</v>
      </c>
      <c r="H26" s="78">
        <v>1100</v>
      </c>
      <c r="I26" s="78">
        <v>3754</v>
      </c>
      <c r="J26" s="78">
        <v>0</v>
      </c>
      <c r="K26" s="78">
        <v>41.293999999999997</v>
      </c>
      <c r="L26" s="79">
        <v>0</v>
      </c>
      <c r="M26" s="79">
        <v>1E-3</v>
      </c>
      <c r="N26" s="79">
        <v>2.9999999999999997E-4</v>
      </c>
    </row>
    <row r="27" spans="2:14">
      <c r="B27" t="s">
        <v>803</v>
      </c>
      <c r="C27" t="s">
        <v>804</v>
      </c>
      <c r="D27" t="s">
        <v>100</v>
      </c>
      <c r="E27" t="s">
        <v>796</v>
      </c>
      <c r="F27" t="s">
        <v>777</v>
      </c>
      <c r="G27" t="s">
        <v>102</v>
      </c>
      <c r="H27" s="78">
        <v>664</v>
      </c>
      <c r="I27" s="78">
        <v>4127</v>
      </c>
      <c r="J27" s="78">
        <v>0</v>
      </c>
      <c r="K27" s="78">
        <v>27.403279999999999</v>
      </c>
      <c r="L27" s="79">
        <v>0</v>
      </c>
      <c r="M27" s="79">
        <v>6.9999999999999999E-4</v>
      </c>
      <c r="N27" s="79">
        <v>2.0000000000000001E-4</v>
      </c>
    </row>
    <row r="28" spans="2:14">
      <c r="B28" t="s">
        <v>805</v>
      </c>
      <c r="C28" t="s">
        <v>806</v>
      </c>
      <c r="D28" t="s">
        <v>100</v>
      </c>
      <c r="E28" t="s">
        <v>807</v>
      </c>
      <c r="F28" t="s">
        <v>777</v>
      </c>
      <c r="G28" t="s">
        <v>102</v>
      </c>
      <c r="H28" s="78">
        <v>4209</v>
      </c>
      <c r="I28" s="78">
        <v>3399</v>
      </c>
      <c r="J28" s="78">
        <v>0</v>
      </c>
      <c r="K28" s="78">
        <v>143.06390999999999</v>
      </c>
      <c r="L28" s="79">
        <v>1E-4</v>
      </c>
      <c r="M28" s="79">
        <v>3.5000000000000001E-3</v>
      </c>
      <c r="N28" s="79">
        <v>8.9999999999999998E-4</v>
      </c>
    </row>
    <row r="29" spans="2:14">
      <c r="B29" t="s">
        <v>808</v>
      </c>
      <c r="C29" t="s">
        <v>809</v>
      </c>
      <c r="D29" t="s">
        <v>100</v>
      </c>
      <c r="E29" t="s">
        <v>807</v>
      </c>
      <c r="F29" t="s">
        <v>777</v>
      </c>
      <c r="G29" t="s">
        <v>102</v>
      </c>
      <c r="H29" s="78">
        <v>313</v>
      </c>
      <c r="I29" s="78">
        <v>6737</v>
      </c>
      <c r="J29" s="78">
        <v>0</v>
      </c>
      <c r="K29" s="78">
        <v>21.08681</v>
      </c>
      <c r="L29" s="79">
        <v>0</v>
      </c>
      <c r="M29" s="79">
        <v>5.0000000000000001E-4</v>
      </c>
      <c r="N29" s="79">
        <v>1E-4</v>
      </c>
    </row>
    <row r="30" spans="2:14">
      <c r="B30" t="s">
        <v>810</v>
      </c>
      <c r="C30" t="s">
        <v>811</v>
      </c>
      <c r="D30" t="s">
        <v>100</v>
      </c>
      <c r="E30" t="s">
        <v>807</v>
      </c>
      <c r="F30" t="s">
        <v>777</v>
      </c>
      <c r="G30" t="s">
        <v>102</v>
      </c>
      <c r="H30" s="78">
        <v>81</v>
      </c>
      <c r="I30" s="78">
        <v>36390</v>
      </c>
      <c r="J30" s="78">
        <v>0</v>
      </c>
      <c r="K30" s="78">
        <v>29.475899999999999</v>
      </c>
      <c r="L30" s="79">
        <v>0</v>
      </c>
      <c r="M30" s="79">
        <v>6.9999999999999999E-4</v>
      </c>
      <c r="N30" s="79">
        <v>2.0000000000000001E-4</v>
      </c>
    </row>
    <row r="31" spans="2:14">
      <c r="B31" t="s">
        <v>812</v>
      </c>
      <c r="C31" t="s">
        <v>813</v>
      </c>
      <c r="D31" t="s">
        <v>100</v>
      </c>
      <c r="E31" t="s">
        <v>807</v>
      </c>
      <c r="F31" t="s">
        <v>777</v>
      </c>
      <c r="G31" t="s">
        <v>102</v>
      </c>
      <c r="H31" s="78">
        <v>1516</v>
      </c>
      <c r="I31" s="78">
        <v>9685</v>
      </c>
      <c r="J31" s="78">
        <v>0</v>
      </c>
      <c r="K31" s="78">
        <v>146.8246</v>
      </c>
      <c r="L31" s="79">
        <v>0</v>
      </c>
      <c r="M31" s="79">
        <v>3.5999999999999999E-3</v>
      </c>
      <c r="N31" s="79">
        <v>1E-3</v>
      </c>
    </row>
    <row r="32" spans="2:14">
      <c r="B32" t="s">
        <v>814</v>
      </c>
      <c r="C32" t="s">
        <v>815</v>
      </c>
      <c r="D32" t="s">
        <v>100</v>
      </c>
      <c r="E32" t="s">
        <v>807</v>
      </c>
      <c r="F32" t="s">
        <v>777</v>
      </c>
      <c r="G32" t="s">
        <v>102</v>
      </c>
      <c r="H32" s="78">
        <v>5350</v>
      </c>
      <c r="I32" s="78">
        <v>10100</v>
      </c>
      <c r="J32" s="78">
        <v>0</v>
      </c>
      <c r="K32" s="78">
        <v>540.35</v>
      </c>
      <c r="L32" s="79">
        <v>8.0000000000000004E-4</v>
      </c>
      <c r="M32" s="79">
        <v>1.32E-2</v>
      </c>
      <c r="N32" s="79">
        <v>3.5999999999999999E-3</v>
      </c>
    </row>
    <row r="33" spans="2:14">
      <c r="B33" t="s">
        <v>816</v>
      </c>
      <c r="C33" t="s">
        <v>817</v>
      </c>
      <c r="D33" t="s">
        <v>100</v>
      </c>
      <c r="E33" t="s">
        <v>807</v>
      </c>
      <c r="F33" t="s">
        <v>777</v>
      </c>
      <c r="G33" t="s">
        <v>102</v>
      </c>
      <c r="H33" s="78">
        <v>101900</v>
      </c>
      <c r="I33" s="78">
        <v>890</v>
      </c>
      <c r="J33" s="78">
        <v>0</v>
      </c>
      <c r="K33" s="78">
        <v>906.91</v>
      </c>
      <c r="L33" s="79">
        <v>8.0000000000000004E-4</v>
      </c>
      <c r="M33" s="79">
        <v>2.2200000000000001E-2</v>
      </c>
      <c r="N33" s="79">
        <v>6.0000000000000001E-3</v>
      </c>
    </row>
    <row r="34" spans="2:14">
      <c r="B34" t="s">
        <v>818</v>
      </c>
      <c r="C34" t="s">
        <v>819</v>
      </c>
      <c r="D34" t="s">
        <v>100</v>
      </c>
      <c r="E34" t="s">
        <v>807</v>
      </c>
      <c r="F34" t="s">
        <v>777</v>
      </c>
      <c r="G34" t="s">
        <v>102</v>
      </c>
      <c r="H34" s="78">
        <v>2415</v>
      </c>
      <c r="I34" s="78">
        <v>37330</v>
      </c>
      <c r="J34" s="78">
        <v>0</v>
      </c>
      <c r="K34" s="78">
        <v>901.51949999999999</v>
      </c>
      <c r="L34" s="79">
        <v>2.0000000000000001E-4</v>
      </c>
      <c r="M34" s="79">
        <v>2.2100000000000002E-2</v>
      </c>
      <c r="N34" s="79">
        <v>6.0000000000000001E-3</v>
      </c>
    </row>
    <row r="35" spans="2:14">
      <c r="B35" t="s">
        <v>820</v>
      </c>
      <c r="C35" t="s">
        <v>821</v>
      </c>
      <c r="D35" t="s">
        <v>100</v>
      </c>
      <c r="E35" t="s">
        <v>807</v>
      </c>
      <c r="F35" t="s">
        <v>777</v>
      </c>
      <c r="G35" t="s">
        <v>102</v>
      </c>
      <c r="H35" s="78">
        <v>1953</v>
      </c>
      <c r="I35" s="78">
        <v>5054</v>
      </c>
      <c r="J35" s="78">
        <v>0</v>
      </c>
      <c r="K35" s="78">
        <v>98.704620000000006</v>
      </c>
      <c r="L35" s="79">
        <v>1E-4</v>
      </c>
      <c r="M35" s="79">
        <v>2.3999999999999998E-3</v>
      </c>
      <c r="N35" s="79">
        <v>6.9999999999999999E-4</v>
      </c>
    </row>
    <row r="36" spans="2:14">
      <c r="B36" t="s">
        <v>822</v>
      </c>
      <c r="C36" t="s">
        <v>823</v>
      </c>
      <c r="D36" t="s">
        <v>100</v>
      </c>
      <c r="E36" t="s">
        <v>807</v>
      </c>
      <c r="F36" t="s">
        <v>777</v>
      </c>
      <c r="G36" t="s">
        <v>102</v>
      </c>
      <c r="H36" s="78">
        <v>4150</v>
      </c>
      <c r="I36" s="78">
        <v>12220</v>
      </c>
      <c r="J36" s="78">
        <v>0</v>
      </c>
      <c r="K36" s="78">
        <v>507.13</v>
      </c>
      <c r="L36" s="79">
        <v>1E-4</v>
      </c>
      <c r="M36" s="79">
        <v>1.24E-2</v>
      </c>
      <c r="N36" s="79">
        <v>3.3E-3</v>
      </c>
    </row>
    <row r="37" spans="2:14">
      <c r="B37" t="s">
        <v>824</v>
      </c>
      <c r="C37" t="s">
        <v>825</v>
      </c>
      <c r="D37" t="s">
        <v>100</v>
      </c>
      <c r="E37" t="s">
        <v>807</v>
      </c>
      <c r="F37" t="s">
        <v>777</v>
      </c>
      <c r="G37" t="s">
        <v>102</v>
      </c>
      <c r="H37" s="78">
        <v>437</v>
      </c>
      <c r="I37" s="78">
        <v>49420</v>
      </c>
      <c r="J37" s="78">
        <v>0</v>
      </c>
      <c r="K37" s="78">
        <v>215.96539999999999</v>
      </c>
      <c r="L37" s="79">
        <v>1E-4</v>
      </c>
      <c r="M37" s="79">
        <v>5.3E-3</v>
      </c>
      <c r="N37" s="79">
        <v>1.4E-3</v>
      </c>
    </row>
    <row r="38" spans="2:14">
      <c r="B38" t="s">
        <v>826</v>
      </c>
      <c r="C38" t="s">
        <v>827</v>
      </c>
      <c r="D38" t="s">
        <v>100</v>
      </c>
      <c r="E38" t="s">
        <v>807</v>
      </c>
      <c r="F38" t="s">
        <v>777</v>
      </c>
      <c r="G38" t="s">
        <v>102</v>
      </c>
      <c r="H38" s="78">
        <v>2280</v>
      </c>
      <c r="I38" s="78">
        <v>16240</v>
      </c>
      <c r="J38" s="78">
        <v>0</v>
      </c>
      <c r="K38" s="78">
        <v>370.27199999999999</v>
      </c>
      <c r="L38" s="79">
        <v>2.9999999999999997E-4</v>
      </c>
      <c r="M38" s="79">
        <v>9.1000000000000004E-3</v>
      </c>
      <c r="N38" s="79">
        <v>2.3999999999999998E-3</v>
      </c>
    </row>
    <row r="39" spans="2:14">
      <c r="B39" t="s">
        <v>828</v>
      </c>
      <c r="C39" t="s">
        <v>829</v>
      </c>
      <c r="D39" t="s">
        <v>100</v>
      </c>
      <c r="E39" t="s">
        <v>807</v>
      </c>
      <c r="F39" t="s">
        <v>777</v>
      </c>
      <c r="G39" t="s">
        <v>102</v>
      </c>
      <c r="H39" s="78">
        <v>9260</v>
      </c>
      <c r="I39" s="78">
        <v>2523</v>
      </c>
      <c r="J39" s="78">
        <v>0</v>
      </c>
      <c r="K39" s="78">
        <v>233.62979999999999</v>
      </c>
      <c r="L39" s="79">
        <v>2.0000000000000001E-4</v>
      </c>
      <c r="M39" s="79">
        <v>5.7000000000000002E-3</v>
      </c>
      <c r="N39" s="79">
        <v>1.5E-3</v>
      </c>
    </row>
    <row r="40" spans="2:14">
      <c r="B40" t="s">
        <v>830</v>
      </c>
      <c r="C40" t="s">
        <v>831</v>
      </c>
      <c r="D40" t="s">
        <v>100</v>
      </c>
      <c r="E40" t="s">
        <v>807</v>
      </c>
      <c r="F40" t="s">
        <v>777</v>
      </c>
      <c r="G40" t="s">
        <v>102</v>
      </c>
      <c r="H40" s="78">
        <v>2315</v>
      </c>
      <c r="I40" s="78">
        <v>10790</v>
      </c>
      <c r="J40" s="78">
        <v>0</v>
      </c>
      <c r="K40" s="78">
        <v>249.7885</v>
      </c>
      <c r="L40" s="79">
        <v>1E-4</v>
      </c>
      <c r="M40" s="79">
        <v>6.1000000000000004E-3</v>
      </c>
      <c r="N40" s="79">
        <v>1.6000000000000001E-3</v>
      </c>
    </row>
    <row r="41" spans="2:14">
      <c r="B41" t="s">
        <v>832</v>
      </c>
      <c r="C41" t="s">
        <v>833</v>
      </c>
      <c r="D41" t="s">
        <v>100</v>
      </c>
      <c r="E41" t="s">
        <v>807</v>
      </c>
      <c r="F41" t="s">
        <v>777</v>
      </c>
      <c r="G41" t="s">
        <v>102</v>
      </c>
      <c r="H41" s="78">
        <v>1022</v>
      </c>
      <c r="I41" s="78">
        <v>24750</v>
      </c>
      <c r="J41" s="78">
        <v>0</v>
      </c>
      <c r="K41" s="78">
        <v>252.94499999999999</v>
      </c>
      <c r="L41" s="79">
        <v>2.9999999999999997E-4</v>
      </c>
      <c r="M41" s="79">
        <v>6.1999999999999998E-3</v>
      </c>
      <c r="N41" s="79">
        <v>1.6999999999999999E-3</v>
      </c>
    </row>
    <row r="42" spans="2:14">
      <c r="B42" t="s">
        <v>834</v>
      </c>
      <c r="C42" t="s">
        <v>835</v>
      </c>
      <c r="D42" t="s">
        <v>100</v>
      </c>
      <c r="E42" t="s">
        <v>807</v>
      </c>
      <c r="F42" t="s">
        <v>128</v>
      </c>
      <c r="G42" t="s">
        <v>102</v>
      </c>
      <c r="H42" s="78">
        <v>183550</v>
      </c>
      <c r="I42" s="78">
        <v>2595</v>
      </c>
      <c r="J42" s="78">
        <v>0</v>
      </c>
      <c r="K42" s="78">
        <v>4763.1225000000004</v>
      </c>
      <c r="L42" s="79">
        <v>1.5E-3</v>
      </c>
      <c r="M42" s="79">
        <v>0.11650000000000001</v>
      </c>
      <c r="N42" s="79">
        <v>3.15E-2</v>
      </c>
    </row>
    <row r="43" spans="2:14">
      <c r="B43" s="80" t="s">
        <v>836</v>
      </c>
      <c r="D43" s="16"/>
      <c r="E43" s="16"/>
      <c r="F43" s="16"/>
      <c r="G43" s="16"/>
      <c r="H43" s="82">
        <v>2708956.8</v>
      </c>
      <c r="J43" s="82">
        <v>0</v>
      </c>
      <c r="K43" s="82">
        <v>14217.020321612001</v>
      </c>
      <c r="M43" s="81">
        <v>0.3478</v>
      </c>
      <c r="N43" s="81">
        <v>9.3899999999999997E-2</v>
      </c>
    </row>
    <row r="44" spans="2:14">
      <c r="B44" t="s">
        <v>837</v>
      </c>
      <c r="C44" t="s">
        <v>838</v>
      </c>
      <c r="D44" t="s">
        <v>100</v>
      </c>
      <c r="E44" t="s">
        <v>780</v>
      </c>
      <c r="F44" t="s">
        <v>839</v>
      </c>
      <c r="G44" t="s">
        <v>102</v>
      </c>
      <c r="H44" s="78">
        <v>1009506</v>
      </c>
      <c r="I44" s="78">
        <v>424.7</v>
      </c>
      <c r="J44" s="78">
        <v>0</v>
      </c>
      <c r="K44" s="78">
        <v>4287.3719819999997</v>
      </c>
      <c r="L44" s="79">
        <v>7.0000000000000001E-3</v>
      </c>
      <c r="M44" s="79">
        <v>0.10489999999999999</v>
      </c>
      <c r="N44" s="79">
        <v>2.8299999999999999E-2</v>
      </c>
    </row>
    <row r="45" spans="2:14">
      <c r="B45" t="s">
        <v>840</v>
      </c>
      <c r="C45" t="s">
        <v>841</v>
      </c>
      <c r="D45" t="s">
        <v>100</v>
      </c>
      <c r="E45" t="s">
        <v>780</v>
      </c>
      <c r="F45" t="s">
        <v>839</v>
      </c>
      <c r="G45" t="s">
        <v>102</v>
      </c>
      <c r="H45" s="78">
        <v>559917</v>
      </c>
      <c r="I45" s="78">
        <v>433.35</v>
      </c>
      <c r="J45" s="78">
        <v>0</v>
      </c>
      <c r="K45" s="78">
        <v>2426.4003195</v>
      </c>
      <c r="L45" s="79">
        <v>2.3E-3</v>
      </c>
      <c r="M45" s="79">
        <v>5.9400000000000001E-2</v>
      </c>
      <c r="N45" s="79">
        <v>1.6E-2</v>
      </c>
    </row>
    <row r="46" spans="2:14">
      <c r="B46" t="s">
        <v>842</v>
      </c>
      <c r="C46" t="s">
        <v>843</v>
      </c>
      <c r="D46" t="s">
        <v>100</v>
      </c>
      <c r="E46" t="s">
        <v>796</v>
      </c>
      <c r="F46" t="s">
        <v>839</v>
      </c>
      <c r="G46" t="s">
        <v>102</v>
      </c>
      <c r="H46" s="78">
        <v>351667.64</v>
      </c>
      <c r="I46" s="78">
        <v>333.72</v>
      </c>
      <c r="J46" s="78">
        <v>0</v>
      </c>
      <c r="K46" s="78">
        <v>1173.5852482079999</v>
      </c>
      <c r="L46" s="79">
        <v>2.9999999999999997E-4</v>
      </c>
      <c r="M46" s="79">
        <v>2.87E-2</v>
      </c>
      <c r="N46" s="79">
        <v>7.7999999999999996E-3</v>
      </c>
    </row>
    <row r="47" spans="2:14">
      <c r="B47" t="s">
        <v>844</v>
      </c>
      <c r="C47" t="s">
        <v>845</v>
      </c>
      <c r="D47" t="s">
        <v>100</v>
      </c>
      <c r="E47" t="s">
        <v>796</v>
      </c>
      <c r="F47" t="s">
        <v>839</v>
      </c>
      <c r="G47" t="s">
        <v>102</v>
      </c>
      <c r="H47" s="78">
        <v>678599.16</v>
      </c>
      <c r="I47" s="78">
        <v>371.19</v>
      </c>
      <c r="J47" s="78">
        <v>0</v>
      </c>
      <c r="K47" s="78">
        <v>2518.8922220039999</v>
      </c>
      <c r="L47" s="79">
        <v>6.9999999999999999E-4</v>
      </c>
      <c r="M47" s="79">
        <v>6.1600000000000002E-2</v>
      </c>
      <c r="N47" s="79">
        <v>1.66E-2</v>
      </c>
    </row>
    <row r="48" spans="2:14">
      <c r="B48" t="s">
        <v>846</v>
      </c>
      <c r="C48" t="s">
        <v>847</v>
      </c>
      <c r="D48" t="s">
        <v>100</v>
      </c>
      <c r="E48" t="s">
        <v>796</v>
      </c>
      <c r="F48" t="s">
        <v>839</v>
      </c>
      <c r="G48" t="s">
        <v>102</v>
      </c>
      <c r="H48" s="78">
        <v>36597</v>
      </c>
      <c r="I48" s="78">
        <v>3387.23</v>
      </c>
      <c r="J48" s="78">
        <v>0</v>
      </c>
      <c r="K48" s="78">
        <v>1239.6245630999999</v>
      </c>
      <c r="L48" s="79">
        <v>1.6000000000000001E-3</v>
      </c>
      <c r="M48" s="79">
        <v>3.0300000000000001E-2</v>
      </c>
      <c r="N48" s="79">
        <v>8.2000000000000007E-3</v>
      </c>
    </row>
    <row r="49" spans="2:14">
      <c r="B49" t="s">
        <v>848</v>
      </c>
      <c r="C49" t="s">
        <v>849</v>
      </c>
      <c r="D49" t="s">
        <v>100</v>
      </c>
      <c r="E49" t="s">
        <v>807</v>
      </c>
      <c r="F49" t="s">
        <v>839</v>
      </c>
      <c r="G49" t="s">
        <v>102</v>
      </c>
      <c r="H49" s="78">
        <v>33821</v>
      </c>
      <c r="I49" s="78">
        <v>3322.82</v>
      </c>
      <c r="J49" s="78">
        <v>0</v>
      </c>
      <c r="K49" s="78">
        <v>1123.8109522</v>
      </c>
      <c r="L49" s="79">
        <v>2.0000000000000001E-4</v>
      </c>
      <c r="M49" s="79">
        <v>2.75E-2</v>
      </c>
      <c r="N49" s="79">
        <v>7.4000000000000003E-3</v>
      </c>
    </row>
    <row r="50" spans="2:14">
      <c r="B50" t="s">
        <v>850</v>
      </c>
      <c r="C50" t="s">
        <v>851</v>
      </c>
      <c r="D50" t="s">
        <v>100</v>
      </c>
      <c r="E50" t="s">
        <v>807</v>
      </c>
      <c r="F50" t="s">
        <v>839</v>
      </c>
      <c r="G50" t="s">
        <v>102</v>
      </c>
      <c r="H50" s="78">
        <v>38849</v>
      </c>
      <c r="I50" s="78">
        <v>3725.54</v>
      </c>
      <c r="J50" s="78">
        <v>0</v>
      </c>
      <c r="K50" s="78">
        <v>1447.3350346</v>
      </c>
      <c r="L50" s="79">
        <v>1.6999999999999999E-3</v>
      </c>
      <c r="M50" s="79">
        <v>3.5400000000000001E-2</v>
      </c>
      <c r="N50" s="79">
        <v>9.5999999999999992E-3</v>
      </c>
    </row>
    <row r="51" spans="2:14">
      <c r="B51" s="80" t="s">
        <v>852</v>
      </c>
      <c r="D51" s="16"/>
      <c r="E51" s="16"/>
      <c r="F51" s="16"/>
      <c r="G51" s="16"/>
      <c r="H51" s="82">
        <v>282948</v>
      </c>
      <c r="J51" s="82">
        <v>0</v>
      </c>
      <c r="K51" s="82">
        <v>5867.1203545999997</v>
      </c>
      <c r="M51" s="81">
        <v>0.14349999999999999</v>
      </c>
      <c r="N51" s="81">
        <v>3.8800000000000001E-2</v>
      </c>
    </row>
    <row r="52" spans="2:14">
      <c r="B52" t="s">
        <v>853</v>
      </c>
      <c r="C52" t="s">
        <v>854</v>
      </c>
      <c r="D52" t="s">
        <v>100</v>
      </c>
      <c r="E52" t="s">
        <v>796</v>
      </c>
      <c r="F52" t="s">
        <v>839</v>
      </c>
      <c r="G52" t="s">
        <v>102</v>
      </c>
      <c r="H52" s="78">
        <v>7705</v>
      </c>
      <c r="I52" s="78">
        <v>10475</v>
      </c>
      <c r="J52" s="78">
        <v>0</v>
      </c>
      <c r="K52" s="78">
        <v>807.09875</v>
      </c>
      <c r="L52" s="79">
        <v>1E-3</v>
      </c>
      <c r="M52" s="79">
        <v>1.9699999999999999E-2</v>
      </c>
      <c r="N52" s="79">
        <v>5.3E-3</v>
      </c>
    </row>
    <row r="53" spans="2:14">
      <c r="B53" t="s">
        <v>855</v>
      </c>
      <c r="C53" t="s">
        <v>856</v>
      </c>
      <c r="D53" t="s">
        <v>100</v>
      </c>
      <c r="E53" t="s">
        <v>796</v>
      </c>
      <c r="F53" t="s">
        <v>839</v>
      </c>
      <c r="G53" t="s">
        <v>102</v>
      </c>
      <c r="H53" s="78">
        <v>24494</v>
      </c>
      <c r="I53" s="78">
        <v>2137.09</v>
      </c>
      <c r="J53" s="78">
        <v>0</v>
      </c>
      <c r="K53" s="78">
        <v>523.45882459999996</v>
      </c>
      <c r="L53" s="79">
        <v>1E-3</v>
      </c>
      <c r="M53" s="79">
        <v>1.2800000000000001E-2</v>
      </c>
      <c r="N53" s="79">
        <v>3.5000000000000001E-3</v>
      </c>
    </row>
    <row r="54" spans="2:14">
      <c r="B54" t="s">
        <v>857</v>
      </c>
      <c r="C54" t="s">
        <v>858</v>
      </c>
      <c r="D54" t="s">
        <v>100</v>
      </c>
      <c r="E54" t="s">
        <v>807</v>
      </c>
      <c r="F54" t="s">
        <v>839</v>
      </c>
      <c r="G54" t="s">
        <v>102</v>
      </c>
      <c r="H54" s="78">
        <v>9357</v>
      </c>
      <c r="I54" s="78">
        <v>17645</v>
      </c>
      <c r="J54" s="78">
        <v>0</v>
      </c>
      <c r="K54" s="78">
        <v>1651.0426500000001</v>
      </c>
      <c r="L54" s="79">
        <v>2.8999999999999998E-3</v>
      </c>
      <c r="M54" s="79">
        <v>4.0399999999999998E-2</v>
      </c>
      <c r="N54" s="79">
        <v>1.09E-2</v>
      </c>
    </row>
    <row r="55" spans="2:14">
      <c r="B55" t="s">
        <v>859</v>
      </c>
      <c r="C55" t="s">
        <v>860</v>
      </c>
      <c r="D55" t="s">
        <v>100</v>
      </c>
      <c r="E55" t="s">
        <v>807</v>
      </c>
      <c r="F55" t="s">
        <v>839</v>
      </c>
      <c r="G55" t="s">
        <v>102</v>
      </c>
      <c r="H55" s="78">
        <v>229028</v>
      </c>
      <c r="I55" s="78">
        <v>902.25</v>
      </c>
      <c r="J55" s="78">
        <v>0</v>
      </c>
      <c r="K55" s="78">
        <v>2066.4051300000001</v>
      </c>
      <c r="L55" s="79">
        <v>2.7000000000000001E-3</v>
      </c>
      <c r="M55" s="79">
        <v>5.0500000000000003E-2</v>
      </c>
      <c r="N55" s="79">
        <v>1.3599999999999999E-2</v>
      </c>
    </row>
    <row r="56" spans="2:14">
      <c r="B56" t="s">
        <v>861</v>
      </c>
      <c r="C56" t="s">
        <v>862</v>
      </c>
      <c r="D56" t="s">
        <v>100</v>
      </c>
      <c r="E56" t="s">
        <v>807</v>
      </c>
      <c r="F56" t="s">
        <v>839</v>
      </c>
      <c r="G56" t="s">
        <v>102</v>
      </c>
      <c r="H56" s="78">
        <v>12364</v>
      </c>
      <c r="I56" s="78">
        <v>6625</v>
      </c>
      <c r="J56" s="78">
        <v>0</v>
      </c>
      <c r="K56" s="78">
        <v>819.11500000000001</v>
      </c>
      <c r="L56" s="79">
        <v>2.5000000000000001E-3</v>
      </c>
      <c r="M56" s="79">
        <v>0.02</v>
      </c>
      <c r="N56" s="79">
        <v>5.4000000000000003E-3</v>
      </c>
    </row>
    <row r="57" spans="2:14">
      <c r="B57" s="80" t="s">
        <v>516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218</v>
      </c>
      <c r="C58" t="s">
        <v>218</v>
      </c>
      <c r="D58" s="16"/>
      <c r="E58" s="16"/>
      <c r="F58" t="s">
        <v>218</v>
      </c>
      <c r="G58" t="s">
        <v>218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863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218</v>
      </c>
      <c r="C60" t="s">
        <v>218</v>
      </c>
      <c r="D60" s="16"/>
      <c r="E60" s="16"/>
      <c r="F60" t="s">
        <v>218</v>
      </c>
      <c r="G60" t="s">
        <v>218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s="80" t="s">
        <v>223</v>
      </c>
      <c r="D61" s="16"/>
      <c r="E61" s="16"/>
      <c r="F61" s="16"/>
      <c r="G61" s="16"/>
      <c r="H61" s="82">
        <v>32644</v>
      </c>
      <c r="J61" s="82">
        <v>4.4989600000000003</v>
      </c>
      <c r="K61" s="82">
        <v>8355.4076148156</v>
      </c>
      <c r="M61" s="81">
        <v>0.2044</v>
      </c>
      <c r="N61" s="81">
        <v>5.5199999999999999E-2</v>
      </c>
    </row>
    <row r="62" spans="2:14">
      <c r="B62" s="80" t="s">
        <v>864</v>
      </c>
      <c r="D62" s="16"/>
      <c r="E62" s="16"/>
      <c r="F62" s="16"/>
      <c r="G62" s="16"/>
      <c r="H62" s="82">
        <v>32644</v>
      </c>
      <c r="J62" s="82">
        <v>4.4989600000000003</v>
      </c>
      <c r="K62" s="82">
        <v>8355.4076148156</v>
      </c>
      <c r="M62" s="81">
        <v>0.2044</v>
      </c>
      <c r="N62" s="81">
        <v>5.5199999999999999E-2</v>
      </c>
    </row>
    <row r="63" spans="2:14">
      <c r="B63" t="s">
        <v>865</v>
      </c>
      <c r="C63" t="s">
        <v>866</v>
      </c>
      <c r="D63" t="s">
        <v>123</v>
      </c>
      <c r="E63" t="s">
        <v>867</v>
      </c>
      <c r="F63" t="s">
        <v>777</v>
      </c>
      <c r="G63" t="s">
        <v>110</v>
      </c>
      <c r="H63" s="78">
        <v>246</v>
      </c>
      <c r="I63" s="78">
        <v>10890</v>
      </c>
      <c r="J63" s="78">
        <v>0</v>
      </c>
      <c r="K63" s="78">
        <v>107.84876652</v>
      </c>
      <c r="L63" s="79">
        <v>0</v>
      </c>
      <c r="M63" s="79">
        <v>2.5999999999999999E-3</v>
      </c>
      <c r="N63" s="79">
        <v>6.9999999999999999E-4</v>
      </c>
    </row>
    <row r="64" spans="2:14">
      <c r="B64" t="s">
        <v>868</v>
      </c>
      <c r="C64" t="s">
        <v>869</v>
      </c>
      <c r="D64" t="s">
        <v>870</v>
      </c>
      <c r="E64" t="s">
        <v>867</v>
      </c>
      <c r="F64" t="s">
        <v>777</v>
      </c>
      <c r="G64" t="s">
        <v>106</v>
      </c>
      <c r="H64" s="78">
        <v>433</v>
      </c>
      <c r="I64" s="78">
        <v>29962</v>
      </c>
      <c r="J64" s="78">
        <v>0</v>
      </c>
      <c r="K64" s="78">
        <v>446.41971785999999</v>
      </c>
      <c r="L64" s="79">
        <v>0</v>
      </c>
      <c r="M64" s="79">
        <v>1.09E-2</v>
      </c>
      <c r="N64" s="79">
        <v>2.8999999999999998E-3</v>
      </c>
    </row>
    <row r="65" spans="2:14">
      <c r="B65" t="s">
        <v>871</v>
      </c>
      <c r="C65" t="s">
        <v>872</v>
      </c>
      <c r="D65" t="s">
        <v>870</v>
      </c>
      <c r="E65" t="s">
        <v>867</v>
      </c>
      <c r="F65" t="s">
        <v>777</v>
      </c>
      <c r="G65" t="s">
        <v>106</v>
      </c>
      <c r="H65" s="78">
        <v>1054</v>
      </c>
      <c r="I65" s="78">
        <v>14740</v>
      </c>
      <c r="J65" s="78">
        <v>0</v>
      </c>
      <c r="K65" s="78">
        <v>534.59238359999995</v>
      </c>
      <c r="L65" s="79">
        <v>0</v>
      </c>
      <c r="M65" s="79">
        <v>1.3100000000000001E-2</v>
      </c>
      <c r="N65" s="79">
        <v>3.5000000000000001E-3</v>
      </c>
    </row>
    <row r="66" spans="2:14">
      <c r="B66" t="s">
        <v>873</v>
      </c>
      <c r="C66" t="s">
        <v>874</v>
      </c>
      <c r="D66" t="s">
        <v>870</v>
      </c>
      <c r="E66" t="s">
        <v>867</v>
      </c>
      <c r="F66" t="s">
        <v>777</v>
      </c>
      <c r="G66" t="s">
        <v>106</v>
      </c>
      <c r="H66" s="78">
        <v>525</v>
      </c>
      <c r="I66" s="78">
        <v>4200</v>
      </c>
      <c r="J66" s="78">
        <v>0</v>
      </c>
      <c r="K66" s="78">
        <v>75.874049999999997</v>
      </c>
      <c r="L66" s="79">
        <v>0</v>
      </c>
      <c r="M66" s="79">
        <v>1.9E-3</v>
      </c>
      <c r="N66" s="79">
        <v>5.0000000000000001E-4</v>
      </c>
    </row>
    <row r="67" spans="2:14">
      <c r="B67" t="s">
        <v>875</v>
      </c>
      <c r="C67" t="s">
        <v>876</v>
      </c>
      <c r="D67" t="s">
        <v>736</v>
      </c>
      <c r="E67" t="s">
        <v>867</v>
      </c>
      <c r="F67" t="s">
        <v>777</v>
      </c>
      <c r="G67" t="s">
        <v>106</v>
      </c>
      <c r="H67" s="78">
        <v>1606</v>
      </c>
      <c r="I67" s="78">
        <v>7717</v>
      </c>
      <c r="J67" s="78">
        <v>0</v>
      </c>
      <c r="K67" s="78">
        <v>426.46040382000001</v>
      </c>
      <c r="L67" s="79">
        <v>0</v>
      </c>
      <c r="M67" s="79">
        <v>1.04E-2</v>
      </c>
      <c r="N67" s="79">
        <v>2.8E-3</v>
      </c>
    </row>
    <row r="68" spans="2:14">
      <c r="B68" t="s">
        <v>877</v>
      </c>
      <c r="C68" t="s">
        <v>878</v>
      </c>
      <c r="D68" t="s">
        <v>870</v>
      </c>
      <c r="E68" t="s">
        <v>867</v>
      </c>
      <c r="F68" t="s">
        <v>777</v>
      </c>
      <c r="G68" t="s">
        <v>106</v>
      </c>
      <c r="H68" s="78">
        <v>1011</v>
      </c>
      <c r="I68" s="78">
        <v>2766</v>
      </c>
      <c r="J68" s="78">
        <v>0</v>
      </c>
      <c r="K68" s="78">
        <v>96.225018660000003</v>
      </c>
      <c r="L68" s="79">
        <v>0</v>
      </c>
      <c r="M68" s="79">
        <v>2.3999999999999998E-3</v>
      </c>
      <c r="N68" s="79">
        <v>5.9999999999999995E-4</v>
      </c>
    </row>
    <row r="69" spans="2:14">
      <c r="B69" t="s">
        <v>879</v>
      </c>
      <c r="C69" t="s">
        <v>880</v>
      </c>
      <c r="D69" t="s">
        <v>870</v>
      </c>
      <c r="E69" t="s">
        <v>867</v>
      </c>
      <c r="F69" t="s">
        <v>777</v>
      </c>
      <c r="G69" t="s">
        <v>106</v>
      </c>
      <c r="H69" s="78">
        <v>1182</v>
      </c>
      <c r="I69" s="78">
        <v>4409</v>
      </c>
      <c r="J69" s="78">
        <v>0</v>
      </c>
      <c r="K69" s="78">
        <v>179.32558158000001</v>
      </c>
      <c r="L69" s="79">
        <v>0</v>
      </c>
      <c r="M69" s="79">
        <v>4.4000000000000003E-3</v>
      </c>
      <c r="N69" s="79">
        <v>1.1999999999999999E-3</v>
      </c>
    </row>
    <row r="70" spans="2:14">
      <c r="B70" t="s">
        <v>881</v>
      </c>
      <c r="C70" t="s">
        <v>882</v>
      </c>
      <c r="D70" t="s">
        <v>870</v>
      </c>
      <c r="E70" t="s">
        <v>867</v>
      </c>
      <c r="F70" t="s">
        <v>777</v>
      </c>
      <c r="G70" t="s">
        <v>106</v>
      </c>
      <c r="H70" s="78">
        <v>840</v>
      </c>
      <c r="I70" s="78">
        <v>3386</v>
      </c>
      <c r="J70" s="78">
        <v>0</v>
      </c>
      <c r="K70" s="78">
        <v>97.870298399999996</v>
      </c>
      <c r="L70" s="79">
        <v>0</v>
      </c>
      <c r="M70" s="79">
        <v>2.3999999999999998E-3</v>
      </c>
      <c r="N70" s="79">
        <v>5.9999999999999995E-4</v>
      </c>
    </row>
    <row r="71" spans="2:14">
      <c r="B71" t="s">
        <v>883</v>
      </c>
      <c r="C71" t="s">
        <v>884</v>
      </c>
      <c r="D71" t="s">
        <v>870</v>
      </c>
      <c r="E71" t="s">
        <v>867</v>
      </c>
      <c r="F71" t="s">
        <v>777</v>
      </c>
      <c r="G71" t="s">
        <v>106</v>
      </c>
      <c r="H71" s="78">
        <v>255</v>
      </c>
      <c r="I71" s="78">
        <v>4058</v>
      </c>
      <c r="J71" s="78">
        <v>0</v>
      </c>
      <c r="K71" s="78">
        <v>35.607123899999998</v>
      </c>
      <c r="L71" s="79">
        <v>0</v>
      </c>
      <c r="M71" s="79">
        <v>8.9999999999999998E-4</v>
      </c>
      <c r="N71" s="79">
        <v>2.0000000000000001E-4</v>
      </c>
    </row>
    <row r="72" spans="2:14">
      <c r="B72" t="s">
        <v>885</v>
      </c>
      <c r="C72" t="s">
        <v>886</v>
      </c>
      <c r="D72" t="s">
        <v>736</v>
      </c>
      <c r="E72" t="s">
        <v>867</v>
      </c>
      <c r="F72" t="s">
        <v>777</v>
      </c>
      <c r="G72" t="s">
        <v>106</v>
      </c>
      <c r="H72" s="78">
        <v>624</v>
      </c>
      <c r="I72" s="78">
        <v>13541</v>
      </c>
      <c r="J72" s="78">
        <v>0</v>
      </c>
      <c r="K72" s="78">
        <v>290.75018544</v>
      </c>
      <c r="L72" s="79">
        <v>0</v>
      </c>
      <c r="M72" s="79">
        <v>7.1000000000000004E-3</v>
      </c>
      <c r="N72" s="79">
        <v>1.9E-3</v>
      </c>
    </row>
    <row r="73" spans="2:14">
      <c r="B73" t="s">
        <v>887</v>
      </c>
      <c r="C73" t="s">
        <v>888</v>
      </c>
      <c r="D73" t="s">
        <v>870</v>
      </c>
      <c r="E73" t="s">
        <v>867</v>
      </c>
      <c r="F73" t="s">
        <v>777</v>
      </c>
      <c r="G73" t="s">
        <v>106</v>
      </c>
      <c r="H73" s="78">
        <v>880</v>
      </c>
      <c r="I73" s="78">
        <v>2106</v>
      </c>
      <c r="J73" s="78">
        <v>0</v>
      </c>
      <c r="K73" s="78">
        <v>63.771364800000001</v>
      </c>
      <c r="L73" s="79">
        <v>0</v>
      </c>
      <c r="M73" s="79">
        <v>1.6000000000000001E-3</v>
      </c>
      <c r="N73" s="79">
        <v>4.0000000000000002E-4</v>
      </c>
    </row>
    <row r="74" spans="2:14">
      <c r="B74" t="s">
        <v>889</v>
      </c>
      <c r="C74" t="s">
        <v>890</v>
      </c>
      <c r="D74" t="s">
        <v>870</v>
      </c>
      <c r="E74" t="s">
        <v>867</v>
      </c>
      <c r="F74" t="s">
        <v>777</v>
      </c>
      <c r="G74" t="s">
        <v>106</v>
      </c>
      <c r="H74" s="78">
        <v>210</v>
      </c>
      <c r="I74" s="78">
        <v>6201.22</v>
      </c>
      <c r="J74" s="78">
        <v>0</v>
      </c>
      <c r="K74" s="78">
        <v>44.810635842000003</v>
      </c>
      <c r="L74" s="79">
        <v>0</v>
      </c>
      <c r="M74" s="79">
        <v>1.1000000000000001E-3</v>
      </c>
      <c r="N74" s="79">
        <v>2.9999999999999997E-4</v>
      </c>
    </row>
    <row r="75" spans="2:14">
      <c r="B75" t="s">
        <v>891</v>
      </c>
      <c r="C75" t="s">
        <v>892</v>
      </c>
      <c r="D75" t="s">
        <v>736</v>
      </c>
      <c r="E75" t="s">
        <v>893</v>
      </c>
      <c r="F75" t="s">
        <v>777</v>
      </c>
      <c r="G75" t="s">
        <v>106</v>
      </c>
      <c r="H75" s="78">
        <v>3300</v>
      </c>
      <c r="I75" s="78">
        <v>4435</v>
      </c>
      <c r="J75" s="78">
        <v>0</v>
      </c>
      <c r="K75" s="78">
        <v>503.60755499999999</v>
      </c>
      <c r="L75" s="79">
        <v>2.9999999999999997E-4</v>
      </c>
      <c r="M75" s="79">
        <v>1.23E-2</v>
      </c>
      <c r="N75" s="79">
        <v>3.3E-3</v>
      </c>
    </row>
    <row r="76" spans="2:14">
      <c r="B76" t="s">
        <v>894</v>
      </c>
      <c r="C76" t="s">
        <v>895</v>
      </c>
      <c r="D76" t="s">
        <v>870</v>
      </c>
      <c r="E76" t="s">
        <v>896</v>
      </c>
      <c r="F76" t="s">
        <v>777</v>
      </c>
      <c r="G76" t="s">
        <v>106</v>
      </c>
      <c r="H76" s="78">
        <v>387</v>
      </c>
      <c r="I76" s="78">
        <v>18833</v>
      </c>
      <c r="J76" s="78">
        <v>0</v>
      </c>
      <c r="K76" s="78">
        <v>250.79284611</v>
      </c>
      <c r="L76" s="79">
        <v>0</v>
      </c>
      <c r="M76" s="79">
        <v>6.1000000000000004E-3</v>
      </c>
      <c r="N76" s="79">
        <v>1.6999999999999999E-3</v>
      </c>
    </row>
    <row r="77" spans="2:14">
      <c r="B77" t="s">
        <v>897</v>
      </c>
      <c r="C77" t="s">
        <v>898</v>
      </c>
      <c r="D77" t="s">
        <v>736</v>
      </c>
      <c r="E77" t="s">
        <v>896</v>
      </c>
      <c r="F77" t="s">
        <v>777</v>
      </c>
      <c r="G77" t="s">
        <v>106</v>
      </c>
      <c r="H77" s="78">
        <v>1078</v>
      </c>
      <c r="I77" s="78">
        <v>7849</v>
      </c>
      <c r="J77" s="78">
        <v>0</v>
      </c>
      <c r="K77" s="78">
        <v>291.15064902</v>
      </c>
      <c r="L77" s="79">
        <v>0</v>
      </c>
      <c r="M77" s="79">
        <v>7.1000000000000004E-3</v>
      </c>
      <c r="N77" s="79">
        <v>1.9E-3</v>
      </c>
    </row>
    <row r="78" spans="2:14">
      <c r="B78" t="s">
        <v>899</v>
      </c>
      <c r="C78" t="s">
        <v>900</v>
      </c>
      <c r="D78" t="s">
        <v>736</v>
      </c>
      <c r="E78" t="s">
        <v>896</v>
      </c>
      <c r="F78" t="s">
        <v>777</v>
      </c>
      <c r="G78" t="s">
        <v>106</v>
      </c>
      <c r="H78" s="78">
        <v>668</v>
      </c>
      <c r="I78" s="78">
        <v>11722</v>
      </c>
      <c r="J78" s="78">
        <v>0</v>
      </c>
      <c r="K78" s="78">
        <v>269.44048536000003</v>
      </c>
      <c r="L78" s="79">
        <v>0</v>
      </c>
      <c r="M78" s="79">
        <v>6.6E-3</v>
      </c>
      <c r="N78" s="79">
        <v>1.8E-3</v>
      </c>
    </row>
    <row r="79" spans="2:14">
      <c r="B79" t="s">
        <v>901</v>
      </c>
      <c r="C79" t="s">
        <v>902</v>
      </c>
      <c r="D79" t="s">
        <v>736</v>
      </c>
      <c r="E79" t="s">
        <v>903</v>
      </c>
      <c r="F79" t="s">
        <v>777</v>
      </c>
      <c r="G79" t="s">
        <v>106</v>
      </c>
      <c r="H79" s="78">
        <v>655</v>
      </c>
      <c r="I79" s="78">
        <v>2787</v>
      </c>
      <c r="J79" s="78">
        <v>0</v>
      </c>
      <c r="K79" s="78">
        <v>62.814938849999997</v>
      </c>
      <c r="L79" s="79">
        <v>0</v>
      </c>
      <c r="M79" s="79">
        <v>1.5E-3</v>
      </c>
      <c r="N79" s="79">
        <v>4.0000000000000002E-4</v>
      </c>
    </row>
    <row r="80" spans="2:14">
      <c r="B80" t="s">
        <v>904</v>
      </c>
      <c r="C80" t="s">
        <v>905</v>
      </c>
      <c r="D80" t="s">
        <v>736</v>
      </c>
      <c r="E80" t="s">
        <v>906</v>
      </c>
      <c r="F80" t="s">
        <v>777</v>
      </c>
      <c r="G80" t="s">
        <v>106</v>
      </c>
      <c r="H80" s="78">
        <v>564</v>
      </c>
      <c r="I80" s="78">
        <v>27784</v>
      </c>
      <c r="J80" s="78">
        <v>0.56347000000000003</v>
      </c>
      <c r="K80" s="78">
        <v>539.77422616000001</v>
      </c>
      <c r="L80" s="79">
        <v>0</v>
      </c>
      <c r="M80" s="79">
        <v>1.32E-2</v>
      </c>
      <c r="N80" s="79">
        <v>3.5999999999999999E-3</v>
      </c>
    </row>
    <row r="81" spans="2:14">
      <c r="B81" t="s">
        <v>907</v>
      </c>
      <c r="C81" t="s">
        <v>908</v>
      </c>
      <c r="D81" t="s">
        <v>870</v>
      </c>
      <c r="E81" t="s">
        <v>909</v>
      </c>
      <c r="F81" t="s">
        <v>777</v>
      </c>
      <c r="G81" t="s">
        <v>106</v>
      </c>
      <c r="H81" s="78">
        <v>2000</v>
      </c>
      <c r="I81" s="78">
        <v>3947</v>
      </c>
      <c r="J81" s="78">
        <v>0</v>
      </c>
      <c r="K81" s="78">
        <v>271.63254000000001</v>
      </c>
      <c r="L81" s="79">
        <v>2.0000000000000001E-4</v>
      </c>
      <c r="M81" s="79">
        <v>6.6E-3</v>
      </c>
      <c r="N81" s="79">
        <v>1.8E-3</v>
      </c>
    </row>
    <row r="82" spans="2:14">
      <c r="B82" t="s">
        <v>910</v>
      </c>
      <c r="C82" t="s">
        <v>911</v>
      </c>
      <c r="D82" t="s">
        <v>870</v>
      </c>
      <c r="E82" t="s">
        <v>909</v>
      </c>
      <c r="F82" t="s">
        <v>777</v>
      </c>
      <c r="G82" t="s">
        <v>106</v>
      </c>
      <c r="H82" s="78">
        <v>265</v>
      </c>
      <c r="I82" s="78">
        <v>6818</v>
      </c>
      <c r="J82" s="78">
        <v>0</v>
      </c>
      <c r="K82" s="78">
        <v>62.1709557</v>
      </c>
      <c r="L82" s="79">
        <v>0</v>
      </c>
      <c r="M82" s="79">
        <v>1.5E-3</v>
      </c>
      <c r="N82" s="79">
        <v>4.0000000000000002E-4</v>
      </c>
    </row>
    <row r="83" spans="2:14">
      <c r="B83" t="s">
        <v>912</v>
      </c>
      <c r="C83" t="s">
        <v>913</v>
      </c>
      <c r="D83" t="s">
        <v>121</v>
      </c>
      <c r="E83" t="s">
        <v>914</v>
      </c>
      <c r="F83" t="s">
        <v>777</v>
      </c>
      <c r="G83" t="s">
        <v>110</v>
      </c>
      <c r="H83" s="78">
        <v>166</v>
      </c>
      <c r="I83" s="78">
        <v>7956.2</v>
      </c>
      <c r="J83" s="78">
        <v>0</v>
      </c>
      <c r="K83" s="78">
        <v>53.169916133599997</v>
      </c>
      <c r="L83" s="79">
        <v>1E-4</v>
      </c>
      <c r="M83" s="79">
        <v>1.2999999999999999E-3</v>
      </c>
      <c r="N83" s="79">
        <v>4.0000000000000002E-4</v>
      </c>
    </row>
    <row r="84" spans="2:14">
      <c r="B84" t="s">
        <v>915</v>
      </c>
      <c r="C84" t="s">
        <v>916</v>
      </c>
      <c r="D84" t="s">
        <v>870</v>
      </c>
      <c r="E84" t="s">
        <v>917</v>
      </c>
      <c r="F84" t="s">
        <v>777</v>
      </c>
      <c r="G84" t="s">
        <v>106</v>
      </c>
      <c r="H84" s="78">
        <v>310</v>
      </c>
      <c r="I84" s="78">
        <v>5938</v>
      </c>
      <c r="J84" s="78">
        <v>0</v>
      </c>
      <c r="K84" s="78">
        <v>63.341239799999997</v>
      </c>
      <c r="L84" s="79">
        <v>0</v>
      </c>
      <c r="M84" s="79">
        <v>1.5E-3</v>
      </c>
      <c r="N84" s="79">
        <v>4.0000000000000002E-4</v>
      </c>
    </row>
    <row r="85" spans="2:14">
      <c r="B85" t="s">
        <v>918</v>
      </c>
      <c r="C85" t="s">
        <v>919</v>
      </c>
      <c r="D85" t="s">
        <v>870</v>
      </c>
      <c r="E85" t="s">
        <v>917</v>
      </c>
      <c r="F85" t="s">
        <v>777</v>
      </c>
      <c r="G85" t="s">
        <v>106</v>
      </c>
      <c r="H85" s="78">
        <v>2182</v>
      </c>
      <c r="I85" s="78">
        <v>11670</v>
      </c>
      <c r="J85" s="78">
        <v>0</v>
      </c>
      <c r="K85" s="78">
        <v>876.21417540000004</v>
      </c>
      <c r="L85" s="79">
        <v>0</v>
      </c>
      <c r="M85" s="79">
        <v>2.1399999999999999E-2</v>
      </c>
      <c r="N85" s="79">
        <v>5.7999999999999996E-3</v>
      </c>
    </row>
    <row r="86" spans="2:14">
      <c r="B86" t="s">
        <v>920</v>
      </c>
      <c r="C86" t="s">
        <v>921</v>
      </c>
      <c r="D86" t="s">
        <v>870</v>
      </c>
      <c r="E86" t="s">
        <v>917</v>
      </c>
      <c r="F86" t="s">
        <v>777</v>
      </c>
      <c r="G86" t="s">
        <v>106</v>
      </c>
      <c r="H86" s="78">
        <v>5702</v>
      </c>
      <c r="I86" s="78">
        <v>2407</v>
      </c>
      <c r="J86" s="78">
        <v>0</v>
      </c>
      <c r="K86" s="78">
        <v>472.26740874000001</v>
      </c>
      <c r="L86" s="79">
        <v>0</v>
      </c>
      <c r="M86" s="79">
        <v>1.1599999999999999E-2</v>
      </c>
      <c r="N86" s="79">
        <v>3.0999999999999999E-3</v>
      </c>
    </row>
    <row r="87" spans="2:14">
      <c r="B87" t="s">
        <v>922</v>
      </c>
      <c r="C87" t="s">
        <v>923</v>
      </c>
      <c r="D87" t="s">
        <v>870</v>
      </c>
      <c r="E87" t="s">
        <v>917</v>
      </c>
      <c r="F87" t="s">
        <v>777</v>
      </c>
      <c r="G87" t="s">
        <v>106</v>
      </c>
      <c r="H87" s="78">
        <v>1098</v>
      </c>
      <c r="I87" s="78">
        <v>10548</v>
      </c>
      <c r="J87" s="78">
        <v>0</v>
      </c>
      <c r="K87" s="78">
        <v>398.52643463999999</v>
      </c>
      <c r="L87" s="79">
        <v>0</v>
      </c>
      <c r="M87" s="79">
        <v>9.7000000000000003E-3</v>
      </c>
      <c r="N87" s="79">
        <v>2.5999999999999999E-3</v>
      </c>
    </row>
    <row r="88" spans="2:14">
      <c r="B88" t="s">
        <v>924</v>
      </c>
      <c r="C88" t="s">
        <v>925</v>
      </c>
      <c r="D88" t="s">
        <v>870</v>
      </c>
      <c r="E88" t="s">
        <v>917</v>
      </c>
      <c r="F88" t="s">
        <v>777</v>
      </c>
      <c r="G88" t="s">
        <v>106</v>
      </c>
      <c r="H88" s="78">
        <v>400</v>
      </c>
      <c r="I88" s="78">
        <v>2324</v>
      </c>
      <c r="J88" s="78">
        <v>0</v>
      </c>
      <c r="K88" s="78">
        <v>31.987535999999999</v>
      </c>
      <c r="L88" s="79">
        <v>0</v>
      </c>
      <c r="M88" s="79">
        <v>8.0000000000000004E-4</v>
      </c>
      <c r="N88" s="79">
        <v>2.0000000000000001E-4</v>
      </c>
    </row>
    <row r="89" spans="2:14">
      <c r="B89" t="s">
        <v>926</v>
      </c>
      <c r="C89" t="s">
        <v>927</v>
      </c>
      <c r="D89" t="s">
        <v>870</v>
      </c>
      <c r="E89" t="s">
        <v>917</v>
      </c>
      <c r="F89" t="s">
        <v>777</v>
      </c>
      <c r="G89" t="s">
        <v>106</v>
      </c>
      <c r="H89" s="78">
        <v>1050</v>
      </c>
      <c r="I89" s="78">
        <v>2803</v>
      </c>
      <c r="J89" s="78">
        <v>0</v>
      </c>
      <c r="K89" s="78">
        <v>101.2737915</v>
      </c>
      <c r="L89" s="79">
        <v>2.0000000000000001E-4</v>
      </c>
      <c r="M89" s="79">
        <v>2.5000000000000001E-3</v>
      </c>
      <c r="N89" s="79">
        <v>6.9999999999999999E-4</v>
      </c>
    </row>
    <row r="90" spans="2:14">
      <c r="B90" t="s">
        <v>928</v>
      </c>
      <c r="C90" t="s">
        <v>929</v>
      </c>
      <c r="D90" t="s">
        <v>870</v>
      </c>
      <c r="E90" t="s">
        <v>917</v>
      </c>
      <c r="F90" t="s">
        <v>777</v>
      </c>
      <c r="G90" t="s">
        <v>106</v>
      </c>
      <c r="H90" s="78">
        <v>1142</v>
      </c>
      <c r="I90" s="78">
        <v>33489</v>
      </c>
      <c r="J90" s="78">
        <v>3.9354900000000002</v>
      </c>
      <c r="K90" s="78">
        <v>1319.9266015799999</v>
      </c>
      <c r="L90" s="79">
        <v>0</v>
      </c>
      <c r="M90" s="79">
        <v>3.2300000000000002E-2</v>
      </c>
      <c r="N90" s="79">
        <v>8.6999999999999994E-3</v>
      </c>
    </row>
    <row r="91" spans="2:14">
      <c r="B91" t="s">
        <v>930</v>
      </c>
      <c r="C91" t="s">
        <v>931</v>
      </c>
      <c r="D91" t="s">
        <v>870</v>
      </c>
      <c r="E91" t="s">
        <v>917</v>
      </c>
      <c r="F91" t="s">
        <v>777</v>
      </c>
      <c r="G91" t="s">
        <v>106</v>
      </c>
      <c r="H91" s="78">
        <v>360</v>
      </c>
      <c r="I91" s="78">
        <v>11143</v>
      </c>
      <c r="J91" s="78">
        <v>0</v>
      </c>
      <c r="K91" s="78">
        <v>138.0350268</v>
      </c>
      <c r="L91" s="79">
        <v>0</v>
      </c>
      <c r="M91" s="79">
        <v>3.3999999999999998E-3</v>
      </c>
      <c r="N91" s="79">
        <v>8.9999999999999998E-4</v>
      </c>
    </row>
    <row r="92" spans="2:14">
      <c r="B92" t="s">
        <v>932</v>
      </c>
      <c r="C92" t="s">
        <v>933</v>
      </c>
      <c r="D92" t="s">
        <v>870</v>
      </c>
      <c r="E92" t="s">
        <v>934</v>
      </c>
      <c r="F92" t="s">
        <v>777</v>
      </c>
      <c r="G92" t="s">
        <v>106</v>
      </c>
      <c r="H92" s="78">
        <v>750</v>
      </c>
      <c r="I92" s="78">
        <v>4324</v>
      </c>
      <c r="J92" s="78">
        <v>0</v>
      </c>
      <c r="K92" s="78">
        <v>111.59162999999999</v>
      </c>
      <c r="L92" s="79">
        <v>0</v>
      </c>
      <c r="M92" s="79">
        <v>2.7000000000000001E-3</v>
      </c>
      <c r="N92" s="79">
        <v>6.9999999999999999E-4</v>
      </c>
    </row>
    <row r="93" spans="2:14">
      <c r="B93" t="s">
        <v>935</v>
      </c>
      <c r="C93" t="s">
        <v>936</v>
      </c>
      <c r="D93" t="s">
        <v>870</v>
      </c>
      <c r="E93" t="s">
        <v>937</v>
      </c>
      <c r="F93" t="s">
        <v>777</v>
      </c>
      <c r="G93" t="s">
        <v>106</v>
      </c>
      <c r="H93" s="78">
        <v>1701</v>
      </c>
      <c r="I93" s="78">
        <v>2360</v>
      </c>
      <c r="J93" s="78">
        <v>0</v>
      </c>
      <c r="K93" s="78">
        <v>138.1341276</v>
      </c>
      <c r="L93" s="79">
        <v>0</v>
      </c>
      <c r="M93" s="79">
        <v>3.3999999999999998E-3</v>
      </c>
      <c r="N93" s="79">
        <v>8.9999999999999998E-4</v>
      </c>
    </row>
    <row r="94" spans="2:14">
      <c r="B94" s="80" t="s">
        <v>938</v>
      </c>
      <c r="D94" s="16"/>
      <c r="E94" s="16"/>
      <c r="F94" s="16"/>
      <c r="G94" s="16"/>
      <c r="H94" s="82">
        <v>0</v>
      </c>
      <c r="J94" s="82">
        <v>0</v>
      </c>
      <c r="K94" s="82">
        <v>0</v>
      </c>
      <c r="M94" s="81">
        <v>0</v>
      </c>
      <c r="N94" s="81">
        <v>0</v>
      </c>
    </row>
    <row r="95" spans="2:14">
      <c r="B95" t="s">
        <v>218</v>
      </c>
      <c r="C95" t="s">
        <v>218</v>
      </c>
      <c r="D95" s="16"/>
      <c r="E95" s="16"/>
      <c r="F95" t="s">
        <v>218</v>
      </c>
      <c r="G95" t="s">
        <v>218</v>
      </c>
      <c r="H95" s="78">
        <v>0</v>
      </c>
      <c r="I95" s="78">
        <v>0</v>
      </c>
      <c r="K95" s="78">
        <v>0</v>
      </c>
      <c r="L95" s="79">
        <v>0</v>
      </c>
      <c r="M95" s="79">
        <v>0</v>
      </c>
      <c r="N95" s="79">
        <v>0</v>
      </c>
    </row>
    <row r="96" spans="2:14">
      <c r="B96" s="80" t="s">
        <v>516</v>
      </c>
      <c r="D96" s="16"/>
      <c r="E96" s="16"/>
      <c r="F96" s="16"/>
      <c r="G96" s="16"/>
      <c r="H96" s="82">
        <v>0</v>
      </c>
      <c r="J96" s="82">
        <v>0</v>
      </c>
      <c r="K96" s="82">
        <v>0</v>
      </c>
      <c r="M96" s="81">
        <v>0</v>
      </c>
      <c r="N96" s="81">
        <v>0</v>
      </c>
    </row>
    <row r="97" spans="2:14">
      <c r="B97" t="s">
        <v>218</v>
      </c>
      <c r="C97" t="s">
        <v>218</v>
      </c>
      <c r="D97" s="16"/>
      <c r="E97" s="16"/>
      <c r="F97" t="s">
        <v>218</v>
      </c>
      <c r="G97" t="s">
        <v>218</v>
      </c>
      <c r="H97" s="78">
        <v>0</v>
      </c>
      <c r="I97" s="78">
        <v>0</v>
      </c>
      <c r="K97" s="78">
        <v>0</v>
      </c>
      <c r="L97" s="79">
        <v>0</v>
      </c>
      <c r="M97" s="79">
        <v>0</v>
      </c>
      <c r="N97" s="79">
        <v>0</v>
      </c>
    </row>
    <row r="98" spans="2:14">
      <c r="B98" s="80" t="s">
        <v>863</v>
      </c>
      <c r="D98" s="16"/>
      <c r="E98" s="16"/>
      <c r="F98" s="16"/>
      <c r="G98" s="16"/>
      <c r="H98" s="82">
        <v>0</v>
      </c>
      <c r="J98" s="82">
        <v>0</v>
      </c>
      <c r="K98" s="82">
        <v>0</v>
      </c>
      <c r="M98" s="81">
        <v>0</v>
      </c>
      <c r="N98" s="81">
        <v>0</v>
      </c>
    </row>
    <row r="99" spans="2:14">
      <c r="B99" t="s">
        <v>218</v>
      </c>
      <c r="C99" t="s">
        <v>218</v>
      </c>
      <c r="D99" s="16"/>
      <c r="E99" s="16"/>
      <c r="F99" t="s">
        <v>218</v>
      </c>
      <c r="G99" t="s">
        <v>218</v>
      </c>
      <c r="H99" s="78">
        <v>0</v>
      </c>
      <c r="I99" s="78">
        <v>0</v>
      </c>
      <c r="K99" s="78">
        <v>0</v>
      </c>
      <c r="L99" s="79">
        <v>0</v>
      </c>
      <c r="M99" s="79">
        <v>0</v>
      </c>
      <c r="N99" s="79">
        <v>0</v>
      </c>
    </row>
    <row r="100" spans="2:14">
      <c r="B100" t="s">
        <v>225</v>
      </c>
      <c r="D100" s="16"/>
      <c r="E100" s="16"/>
      <c r="F100" s="16"/>
      <c r="G100" s="16"/>
    </row>
    <row r="101" spans="2:14">
      <c r="B101" t="s">
        <v>276</v>
      </c>
      <c r="D101" s="16"/>
      <c r="E101" s="16"/>
      <c r="F101" s="16"/>
      <c r="G101" s="16"/>
    </row>
    <row r="102" spans="2:14">
      <c r="B102" t="s">
        <v>277</v>
      </c>
      <c r="D102" s="16"/>
      <c r="E102" s="16"/>
      <c r="F102" s="16"/>
      <c r="G102" s="16"/>
    </row>
    <row r="103" spans="2:14">
      <c r="B103" t="s">
        <v>278</v>
      </c>
      <c r="D103" s="16"/>
      <c r="E103" s="16"/>
      <c r="F103" s="16"/>
      <c r="G103" s="16"/>
    </row>
    <row r="104" spans="2:14">
      <c r="B104" t="s">
        <v>279</v>
      </c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40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920.81</v>
      </c>
      <c r="K11" s="7"/>
      <c r="L11" s="76">
        <v>1135.0543378382999</v>
      </c>
      <c r="M11" s="7"/>
      <c r="N11" s="77">
        <v>1</v>
      </c>
      <c r="O11" s="77">
        <v>7.4999999999999997E-3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939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940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516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223</v>
      </c>
      <c r="C21" s="16"/>
      <c r="D21" s="16"/>
      <c r="E21" s="16"/>
      <c r="J21" s="82">
        <v>920.81</v>
      </c>
      <c r="L21" s="82">
        <v>1135.0543378382999</v>
      </c>
      <c r="N21" s="81">
        <v>1</v>
      </c>
      <c r="O21" s="81">
        <v>7.4999999999999997E-3</v>
      </c>
    </row>
    <row r="22" spans="2:15">
      <c r="B22" s="80" t="s">
        <v>939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940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516</v>
      </c>
      <c r="C28" s="16"/>
      <c r="D28" s="16"/>
      <c r="E28" s="16"/>
      <c r="J28" s="82">
        <v>920.81</v>
      </c>
      <c r="L28" s="82">
        <v>1135.0543378382999</v>
      </c>
      <c r="N28" s="81">
        <v>1</v>
      </c>
      <c r="O28" s="81">
        <v>7.4999999999999997E-3</v>
      </c>
    </row>
    <row r="29" spans="2:15">
      <c r="B29" t="s">
        <v>941</v>
      </c>
      <c r="C29" t="s">
        <v>942</v>
      </c>
      <c r="D29" t="s">
        <v>123</v>
      </c>
      <c r="E29" t="s">
        <v>943</v>
      </c>
      <c r="F29" t="s">
        <v>777</v>
      </c>
      <c r="G29" t="s">
        <v>944</v>
      </c>
      <c r="H29" t="s">
        <v>522</v>
      </c>
      <c r="I29" t="s">
        <v>106</v>
      </c>
      <c r="J29" s="78">
        <v>920.81</v>
      </c>
      <c r="K29" s="78">
        <v>35823</v>
      </c>
      <c r="L29" s="78">
        <v>1135.0543378382999</v>
      </c>
      <c r="M29" s="79">
        <v>2.0000000000000001E-4</v>
      </c>
      <c r="N29" s="79">
        <v>1</v>
      </c>
      <c r="O29" s="79">
        <v>7.4999999999999997E-3</v>
      </c>
    </row>
    <row r="30" spans="2:15">
      <c r="B30" t="s">
        <v>225</v>
      </c>
      <c r="C30" s="16"/>
      <c r="D30" s="16"/>
      <c r="E30" s="16"/>
    </row>
    <row r="31" spans="2:15">
      <c r="B31" t="s">
        <v>276</v>
      </c>
      <c r="C31" s="16"/>
      <c r="D31" s="16"/>
      <c r="E31" s="16"/>
    </row>
    <row r="32" spans="2:15">
      <c r="B32" t="s">
        <v>277</v>
      </c>
      <c r="C32" s="16"/>
      <c r="D32" s="16"/>
      <c r="E32" s="16"/>
    </row>
    <row r="33" spans="2:5">
      <c r="B33" t="s">
        <v>278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945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946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225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Sveta</cp:lastModifiedBy>
  <dcterms:created xsi:type="dcterms:W3CDTF">2015-11-10T09:34:27Z</dcterms:created>
  <dcterms:modified xsi:type="dcterms:W3CDTF">2020-10-25T08:59:58Z</dcterms:modified>
</cp:coreProperties>
</file>