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רביעי 2020\"/>
    </mc:Choice>
  </mc:AlternateContent>
  <xr:revisionPtr revIDLastSave="0" documentId="13_ncr:1_{76B4F926-F8F2-47BC-A790-76835FFBB3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22" i="27"/>
  <c r="C12" i="27"/>
</calcChain>
</file>

<file path=xl/sharedStrings.xml><?xml version="1.0" encoding="utf-8"?>
<sst xmlns="http://schemas.openxmlformats.org/spreadsheetml/2006/main" count="5092" uniqueCount="1349">
  <si>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</si>
  <si>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</si>
  <si>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</si>
  <si>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</si>
  <si>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</si>
  <si>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</si>
  <si>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</si>
  <si>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</si>
  <si>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</si>
  <si>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</si>
  <si>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</si>
  <si>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</si>
  <si>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</si>
  <si>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</si>
  <si>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</si>
  <si>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</si>
  <si>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</si>
  <si>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</si>
  <si>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</si>
  <si>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</si>
  <si>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</si>
  <si>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</si>
  <si>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</si>
  <si>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</si>
  <si>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</si>
  <si>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</si>
  <si>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</si>
  <si>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</si>
  <si>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</si>
  <si>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</si>
  <si>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</si>
  <si>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</si>
  <si>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</si>
  <si>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</si>
  <si>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</si>
  <si>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</si>
  <si>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</si>
  <si>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</si>
  <si>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</si>
  <si>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</si>
  <si>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</si>
  <si>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</si>
  <si>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</si>
  <si>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</si>
  <si>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</si>
  <si>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</si>
  <si>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</si>
  <si>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</si>
  <si>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</si>
  <si>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</si>
  <si>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</si>
  <si>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</si>
  <si>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</si>
  <si>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</si>
  <si>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</si>
  <si>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</si>
  <si>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</si>
  <si>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</si>
  <si>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</si>
  <si>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</si>
  <si>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</si>
  <si>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</si>
  <si>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</si>
  <si>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</si>
  <si>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</si>
  <si>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</si>
  <si>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</si>
  <si>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</si>
  <si>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</si>
  <si>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</si>
  <si>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</si>
  <si>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</si>
  <si>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</si>
  <si>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</si>
  <si>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</si>
  <si>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</si>
  <si>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</si>
  <si>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</si>
  <si>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</si>
  <si>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</si>
  <si>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</si>
  <si>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</si>
  <si>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</si>
  <si>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</si>
  <si>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</si>
  <si>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</si>
  <si>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</si>
  <si>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</si>
  <si>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</si>
  <si>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</si>
  <si>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</si>
  <si>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</si>
  <si>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</si>
  <si>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</si>
  <si>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</si>
  <si>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</si>
  <si>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</si>
  <si>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</si>
  <si>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</si>
  <si>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</si>
  <si>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</si>
  <si>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</si>
  <si>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</si>
  <si>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</si>
  <si>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</si>
  <si>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</si>
  <si>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</si>
  <si>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</si>
  <si>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</si>
  <si>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</si>
  <si>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</si>
  <si>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</si>
  <si>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</si>
  <si>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</si>
  <si>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</si>
  <si>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</si>
  <si>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</si>
  <si>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</si>
  <si>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</si>
  <si>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</si>
  <si>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</si>
  <si>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</si>
  <si>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</si>
  <si>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</si>
  <si>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</si>
  <si>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</si>
  <si>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</si>
  <si>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</si>
  <si>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</si>
  <si>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</si>
  <si>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</si>
  <si>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</si>
  <si>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</si>
  <si>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</si>
  <si>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</si>
  <si>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</si>
  <si>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</si>
  <si>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</si>
  <si>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</si>
  <si>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</si>
  <si>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</si>
  <si>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</si>
  <si>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</si>
  <si>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</si>
  <si>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</si>
  <si>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</si>
  <si>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</si>
  <si>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</si>
  <si>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</si>
  <si>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</si>
  <si>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</si>
  <si>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</si>
  <si>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</si>
  <si>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</si>
  <si>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</si>
  <si>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</si>
  <si>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</si>
  <si>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</si>
  <si>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</si>
  <si>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</si>
  <si>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</si>
  <si>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</si>
  <si>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</si>
  <si>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</si>
  <si>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</si>
  <si>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</si>
  <si>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</si>
  <si>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</si>
  <si>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</si>
  <si>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</si>
  <si>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</si>
  <si>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</si>
  <si>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</si>
  <si>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</si>
  <si>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</si>
  <si>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</si>
  <si>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</si>
  <si>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</si>
  <si>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</si>
  <si>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</si>
  <si>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</si>
  <si>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</si>
  <si>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</si>
  <si>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</si>
  <si>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</si>
  <si>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</si>
  <si>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</si>
  <si>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</si>
  <si>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</si>
  <si>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</si>
  <si>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</si>
  <si>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</si>
  <si>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</si>
  <si>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</si>
  <si>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</si>
  <si>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</si>
  <si>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</si>
  <si>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</si>
  <si>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חברת הגמל לעובדי האוניברסיטה העברית בע"מ</t>
  </si>
  <si>
    <t>1750אישית לפיצוים אוניברסיטה עברית</t>
  </si>
  <si>
    <t>969</t>
  </si>
  <si>
    <t>קוד קופת הגמל</t>
  </si>
  <si>
    <t>510960586-00000000000969-0969-000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</si>
  <si>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</si>
  <si>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</si>
  <si>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</si>
  <si>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</si>
  <si>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</si>
  <si>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</si>
  <si>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</si>
  <si>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</si>
  <si>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</si>
  <si>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</si>
  <si>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</si>
  <si>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</si>
  <si>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</si>
  <si>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</si>
  <si>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</si>
  <si>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</si>
  <si>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</si>
  <si>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יורו- גמול פועלים סהר</t>
  </si>
  <si>
    <t>20003- 33-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</si>
  <si>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</si>
  <si>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</si>
  <si>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</si>
  <si>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</si>
  <si>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</si>
  <si>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</si>
  <si>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</si>
  <si>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</si>
  <si>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</si>
  <si>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</si>
  <si>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</si>
  <si>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</si>
  <si>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</si>
  <si>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</si>
  <si>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</si>
  <si>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</si>
  <si>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06/01/20</t>
  </si>
  <si>
    <t>גליל 5904- גליל</t>
  </si>
  <si>
    <t>9590431</t>
  </si>
  <si>
    <t>29/03/18</t>
  </si>
  <si>
    <t>ממשל צמודה 1025- גליל</t>
  </si>
  <si>
    <t>1135912</t>
  </si>
  <si>
    <t>02/01/20</t>
  </si>
  <si>
    <t>ממשלתי צמודה 922- גליל</t>
  </si>
  <si>
    <t>1124056</t>
  </si>
  <si>
    <t>30/12/20</t>
  </si>
  <si>
    <t>סה"כ לא צמודות</t>
  </si>
  <si>
    <t>סה"כ מלווה קצר מועד</t>
  </si>
  <si>
    <t>סה"כ שחר</t>
  </si>
  <si>
    <t>ממשל שקלית 0122- שחר</t>
  </si>
  <si>
    <t>1123272</t>
  </si>
  <si>
    <t>28/08/18</t>
  </si>
  <si>
    <t>ממשל שקלית 323- שחר</t>
  </si>
  <si>
    <t>1126747</t>
  </si>
  <si>
    <t>ממשל שקלית 421- שחר</t>
  </si>
  <si>
    <t>1138130</t>
  </si>
  <si>
    <t>ממשלתי שקלית 0142- שחר</t>
  </si>
  <si>
    <t>1125400</t>
  </si>
  <si>
    <t>15/05/18</t>
  </si>
  <si>
    <t>ממשלתית שקלית 1.25% 11/22- שחר</t>
  </si>
  <si>
    <t>1141225</t>
  </si>
  <si>
    <t>21/08/19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</si>
  <si>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</si>
  <si>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</si>
  <si>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</si>
  <si>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</si>
  <si>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POLAND 3 03/17/23- REPUBLIC OF POLAND</t>
  </si>
  <si>
    <t>US731011AT95</t>
  </si>
  <si>
    <t>A-</t>
  </si>
  <si>
    <t>S&amp;P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</si>
  <si>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</si>
  <si>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</si>
  <si>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</si>
  <si>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</si>
  <si>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</si>
  <si>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</si>
  <si>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</si>
  <si>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</si>
  <si>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 9/24- מזרחי טפחות חברה להנפקות בע"מ</t>
  </si>
  <si>
    <t>2310217</t>
  </si>
  <si>
    <t>520032046</t>
  </si>
  <si>
    <t>בנקים</t>
  </si>
  <si>
    <t>מזרחי טפחות הנפקות אגח 42- מזרחי טפחות חברה להנפקות בע"מ</t>
  </si>
  <si>
    <t>2310183</t>
  </si>
  <si>
    <t>Aaa.il</t>
  </si>
  <si>
    <t>פועלים הנפקות סדרה 34- הפועלים הנפקות בע"מ</t>
  </si>
  <si>
    <t>1940576</t>
  </si>
  <si>
    <t>520032640</t>
  </si>
  <si>
    <t>איגוד הנפקות אג"ח י- אגוד הנפקות בע"מ</t>
  </si>
  <si>
    <t>1154764</t>
  </si>
  <si>
    <t>513668277</t>
  </si>
  <si>
    <t>Aa1.il</t>
  </si>
  <si>
    <t>06/09/18</t>
  </si>
  <si>
    <t>בינלאומי הנפקות כ נדחה- הבינלאומי הראשון הנפקות בע"מ</t>
  </si>
  <si>
    <t>1121953</t>
  </si>
  <si>
    <t>513141879</t>
  </si>
  <si>
    <t>ilAA+</t>
  </si>
  <si>
    <t>עזריאלי אגח ה- קבוצת עזריאלי בע"מ (לשעבר קנית מימון)</t>
  </si>
  <si>
    <t>1156603</t>
  </si>
  <si>
    <t>510960719</t>
  </si>
  <si>
    <t>נדל"ן מניב בישראל</t>
  </si>
  <si>
    <t>22/01/19</t>
  </si>
  <si>
    <t>פועלים הנפ הת י כתה"נ 10- הפועלים הנפקות בע"מ</t>
  </si>
  <si>
    <t>1940402</t>
  </si>
  <si>
    <t>איירפורט אגח ה- איירפורט סיטי בע"מ</t>
  </si>
  <si>
    <t>1133487</t>
  </si>
  <si>
    <t>511659401</t>
  </si>
  <si>
    <t>ilAA</t>
  </si>
  <si>
    <t>אמות אגח ב- אמות השקעות בע"מ</t>
  </si>
  <si>
    <t>1126630</t>
  </si>
  <si>
    <t>520026683</t>
  </si>
  <si>
    <t>Aa2.il</t>
  </si>
  <si>
    <t>אמות אגח ד- אמות השקעות בע"מ</t>
  </si>
  <si>
    <t>1133149</t>
  </si>
  <si>
    <t>ביג אגח טז- ביג מרכזי קניות (2004) בע"מ</t>
  </si>
  <si>
    <t>1168442</t>
  </si>
  <si>
    <t>513623314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</si>
  <si>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</si>
  <si>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</si>
  <si>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</si>
  <si>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</si>
  <si>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</si>
  <si>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</si>
  <si>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06/08/20</t>
  </si>
  <si>
    <t>גב ים סד' ו'- חברת גב-ים לקרקעות בע"מ</t>
  </si>
  <si>
    <t>7590128</t>
  </si>
  <si>
    <t>08/01/20</t>
  </si>
  <si>
    <t>ישרס אגח יח- ישרס חברה להשקעות בע"מ</t>
  </si>
  <si>
    <t>6130280</t>
  </si>
  <si>
    <t>520017807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</si>
  <si>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</si>
  <si>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</si>
  <si>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</si>
  <si>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</si>
  <si>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</si>
  <si>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</si>
  <si>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</si>
  <si>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</si>
  <si>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</si>
  <si>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</si>
  <si>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</si>
  <si>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</si>
  <si>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</si>
  <si>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</si>
  <si>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14/01/20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</si>
  <si>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</si>
  <si>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</si>
  <si>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</si>
  <si>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</si>
  <si>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</si>
  <si>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</si>
  <si>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נדל"ן מניב בחו"ל</t>
  </si>
  <si>
    <t>29/06/20</t>
  </si>
  <si>
    <t>גזית גלוב אגח יב- גזית-גלוב בע"מ</t>
  </si>
  <si>
    <t>1260603</t>
  </si>
  <si>
    <t>17/12/18</t>
  </si>
  <si>
    <t>גזית גלוב אגח יג- גזית-גלוב בע"מ</t>
  </si>
  <si>
    <t>1260652</t>
  </si>
  <si>
    <t>הפניקס אגח 5- הפניקס אחזקות בע"מ</t>
  </si>
  <si>
    <t>7670284</t>
  </si>
  <si>
    <t>520017450</t>
  </si>
  <si>
    <t>ביטוח</t>
  </si>
  <si>
    <t>הראל הנפקות ה- הראל ביטוח מימון והנפקות בע"מ</t>
  </si>
  <si>
    <t>1119221</t>
  </si>
  <si>
    <t>513834200</t>
  </si>
  <si>
    <t>מזרחי טפחות אגח א'- בנק מזרחי טפחות בע"מ</t>
  </si>
  <si>
    <t>6950083</t>
  </si>
  <si>
    <t>520000522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</si>
  <si>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</si>
  <si>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</si>
  <si>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</si>
  <si>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</si>
  <si>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</si>
  <si>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אשדר אגח ג- אשדר חברה לבניה בע"מ</t>
  </si>
  <si>
    <t>1123884</t>
  </si>
  <si>
    <t>510609761</t>
  </si>
  <si>
    <t>בנייה</t>
  </si>
  <si>
    <t>ilA</t>
  </si>
  <si>
    <t>אשטרום נכ אגח 7- אשטרום נכסים בע"מ</t>
  </si>
  <si>
    <t>2510139</t>
  </si>
  <si>
    <t>520036617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</si>
  <si>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</si>
  <si>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</si>
  <si>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</si>
  <si>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</si>
  <si>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</si>
  <si>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</si>
  <si>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</si>
  <si>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</si>
  <si>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השקעה ואחזקות</t>
  </si>
  <si>
    <t>28/06/18</t>
  </si>
  <si>
    <t>לאומי אגח 178- בנק לאומי לישראל בע"מ</t>
  </si>
  <si>
    <t>6040323</t>
  </si>
  <si>
    <t>520018078</t>
  </si>
  <si>
    <t>מזרחי הנפקות 40- מזרחי טפחות חברה להנפקות בע"מ</t>
  </si>
  <si>
    <t>2310167</t>
  </si>
  <si>
    <t>אגוד הנפקות אגח יב 2024- אגוד הנפקות בע"מ</t>
  </si>
  <si>
    <t>1160167</t>
  </si>
  <si>
    <t>05/09/19</t>
  </si>
  <si>
    <t>פועלים הנפ כתהתח יא- הפועלים הנפקות בע"מ</t>
  </si>
  <si>
    <t>1940410</t>
  </si>
  <si>
    <t>גב ים אגח ח- חברת גב-ים לקרקעות בע"מ</t>
  </si>
  <si>
    <t>7590151</t>
  </si>
  <si>
    <t>12/09/18</t>
  </si>
  <si>
    <t>מגדל הון  אגח ד- מגדל ביטוח גיוס הון בע"מ</t>
  </si>
  <si>
    <t>1137033</t>
  </si>
  <si>
    <t>513230029</t>
  </si>
  <si>
    <t>שופרסל אגח ה- שופר-סל בע"מ</t>
  </si>
  <si>
    <t>7770209</t>
  </si>
  <si>
    <t>520022732</t>
  </si>
  <si>
    <t>מסחר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</si>
  <si>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</si>
  <si>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</si>
  <si>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</si>
  <si>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</si>
  <si>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</si>
  <si>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מגדל הון אגח ז- מגדל ביטוח גיוס הון בע"מ</t>
  </si>
  <si>
    <t>1156041</t>
  </si>
  <si>
    <t>16/12/18</t>
  </si>
  <si>
    <t>אלקו החזקות יא- אלקו בע"מ</t>
  </si>
  <si>
    <t>6940167</t>
  </si>
  <si>
    <t>520025370</t>
  </si>
  <si>
    <t>ilA+</t>
  </si>
  <si>
    <t>אלקטרה אגח ה- אלקטרה בע"מ</t>
  </si>
  <si>
    <t>7390222</t>
  </si>
  <si>
    <t>520028911</t>
  </si>
  <si>
    <t>10/12/18</t>
  </si>
  <si>
    <t>דלתא אגח ב- דלתא-גליל תעשיות בע"מ</t>
  </si>
  <si>
    <t>6270151</t>
  </si>
  <si>
    <t>520025602</t>
  </si>
  <si>
    <t>A1.il</t>
  </si>
  <si>
    <t>דלתא אגח ה'- דלתא-גליל תעשיות בע"מ</t>
  </si>
  <si>
    <t>6270136</t>
  </si>
  <si>
    <t>פרטנר אגח ז- חברת פרטנר תקשורת בע"מ</t>
  </si>
  <si>
    <t>1156397</t>
  </si>
  <si>
    <t>520044314</t>
  </si>
  <si>
    <t>06/01/19</t>
  </si>
  <si>
    <t>אלבר אגח טו- אלבר שירותי מימונית בע"מ</t>
  </si>
  <si>
    <t>1138536</t>
  </si>
  <si>
    <t>512025891</t>
  </si>
  <si>
    <t>אנרג'יקס אגח א- אנרג'יקס אנרגיות מתחדשות בע"מ</t>
  </si>
  <si>
    <t>1161751</t>
  </si>
  <si>
    <t>513901371</t>
  </si>
  <si>
    <t>A2.il</t>
  </si>
  <si>
    <t>15/12/19</t>
  </si>
  <si>
    <t>אפי נכסים אגח י- אפי נכסים בע"מ</t>
  </si>
  <si>
    <t>1160878</t>
  </si>
  <si>
    <t>510560188</t>
  </si>
  <si>
    <t>06/10/19</t>
  </si>
  <si>
    <t>אשטרום קב אגח ב- קבוצת אשטרום</t>
  </si>
  <si>
    <t>1132331</t>
  </si>
  <si>
    <t>510381601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</si>
  <si>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</si>
  <si>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</si>
  <si>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</si>
  <si>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</si>
  <si>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</si>
  <si>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520028010</t>
  </si>
  <si>
    <t>נכסים ובנ אגח ז- חברה לנכסים ולבנין בע"מ</t>
  </si>
  <si>
    <t>6990196</t>
  </si>
  <si>
    <t>520025438</t>
  </si>
  <si>
    <t>אשדר אגח ד- אשדר חברה לבניה בע"מ</t>
  </si>
  <si>
    <t>1135607</t>
  </si>
  <si>
    <t>A3.il</t>
  </si>
  <si>
    <t>בזן אגח ה- בתי זקוק לנפט בע"מ</t>
  </si>
  <si>
    <t>2590388</t>
  </si>
  <si>
    <t>520036658</t>
  </si>
  <si>
    <t>אנרגיה</t>
  </si>
  <si>
    <t>ilA-</t>
  </si>
  <si>
    <t>בזן אגח י- בתי זקוק לנפט בע"מ</t>
  </si>
  <si>
    <t>2590511</t>
  </si>
  <si>
    <t>16/09/19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</si>
  <si>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</si>
  <si>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</si>
  <si>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</si>
  <si>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</si>
  <si>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</si>
  <si>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04/12/19</t>
  </si>
  <si>
    <t>חלל תקש אגח ו- חלל-תקשורת בע"מ</t>
  </si>
  <si>
    <t>1135151</t>
  </si>
  <si>
    <t>511396046</t>
  </si>
  <si>
    <t>ביג       אגח י- ביג מרכזי קניות (2004) בע"מ</t>
  </si>
  <si>
    <t>1143023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</si>
  <si>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</si>
  <si>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</si>
  <si>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</si>
  <si>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</si>
  <si>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</si>
  <si>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</si>
  <si>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</si>
  <si>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</si>
  <si>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</si>
  <si>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</si>
  <si>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 אגח ט- בתי זקוק לנפט בע"מ</t>
  </si>
  <si>
    <t>2590461</t>
  </si>
  <si>
    <t>בזן אגח ו- בתי זקוק לנפט בע"מ</t>
  </si>
  <si>
    <t>2590396</t>
  </si>
  <si>
    <t>פננטפארק אגח א- PENNANTPARK FLOATING RATE CAPITAL LTD</t>
  </si>
  <si>
    <t>1142371</t>
  </si>
  <si>
    <t>1504619</t>
  </si>
  <si>
    <t>חלל תקש אגח טז- חלל-תקשורת בע"מ</t>
  </si>
  <si>
    <t>1139922</t>
  </si>
  <si>
    <t>סה"כ אחר</t>
  </si>
  <si>
    <t>AAPL 3.2 05/25- AAPL</t>
  </si>
  <si>
    <t>US037833BG48</t>
  </si>
  <si>
    <t>בלומברג</t>
  </si>
  <si>
    <t>27083</t>
  </si>
  <si>
    <t>Technology Hardware &amp; Equipment</t>
  </si>
  <si>
    <t>AA+</t>
  </si>
  <si>
    <t>NAB 3 01/20/23- NATIONAL AUSTRALIA BANK</t>
  </si>
  <si>
    <t>US63254AAE82</t>
  </si>
  <si>
    <t>NYSE</t>
  </si>
  <si>
    <t>27182</t>
  </si>
  <si>
    <t>Banks</t>
  </si>
  <si>
    <t>AA-</t>
  </si>
  <si>
    <t>BAC 4 01/22/25- Bank of America</t>
  </si>
  <si>
    <t>US06051GFM69</t>
  </si>
  <si>
    <t>10043</t>
  </si>
  <si>
    <t>BBB+</t>
  </si>
  <si>
    <t>23/01/19</t>
  </si>
  <si>
    <t>MSI 7 1/2 05/15/25- MOTOROLA SOLUTIONS INC</t>
  </si>
  <si>
    <t>US620076AH21</t>
  </si>
  <si>
    <t>27312</t>
  </si>
  <si>
    <t>BBB-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</si>
  <si>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</si>
  <si>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</si>
  <si>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</si>
  <si>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</si>
  <si>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</si>
  <si>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</si>
  <si>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</si>
  <si>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</si>
  <si>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</si>
  <si>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</si>
  <si>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</si>
  <si>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</si>
  <si>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</si>
  <si>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</si>
  <si>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</si>
  <si>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</si>
  <si>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</si>
  <si>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</si>
  <si>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</si>
  <si>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</si>
  <si>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</si>
  <si>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</si>
  <si>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</si>
  <si>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</si>
  <si>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</si>
  <si>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</si>
  <si>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</si>
  <si>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</si>
  <si>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</si>
  <si>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</si>
  <si>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</si>
  <si>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</si>
  <si>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</si>
  <si>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</si>
  <si>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</si>
  <si>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</si>
  <si>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</si>
  <si>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</si>
  <si>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</si>
  <si>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</si>
  <si>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</si>
  <si>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</si>
  <si>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</si>
  <si>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</si>
  <si>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</si>
  <si>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</si>
  <si>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</si>
  <si>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</si>
  <si>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</si>
  <si>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</si>
  <si>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</si>
  <si>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</si>
  <si>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</si>
  <si>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</si>
  <si>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</si>
  <si>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</si>
  <si>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</si>
  <si>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</si>
  <si>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</si>
  <si>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</si>
  <si>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</si>
  <si>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</si>
  <si>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</si>
  <si>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</si>
  <si>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</si>
  <si>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</si>
  <si>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</si>
  <si>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</si>
  <si>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</si>
  <si>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</si>
  <si>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</si>
  <si>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</si>
  <si>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</si>
  <si>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</si>
  <si>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</si>
  <si>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</si>
  <si>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</si>
  <si>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</si>
  <si>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</si>
  <si>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</si>
  <si>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</si>
  <si>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</si>
  <si>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</si>
  <si>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</si>
  <si>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</si>
  <si>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</si>
  <si>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פוקס- ויזל- פוקס-ויזל בע"מ</t>
  </si>
  <si>
    <t>1087022</t>
  </si>
  <si>
    <t>512157603</t>
  </si>
  <si>
    <t>או פי סי אנרגיה- או.פי.סי. אנרגיה בע"מ</t>
  </si>
  <si>
    <t>1141571</t>
  </si>
  <si>
    <t>514401702</t>
  </si>
  <si>
    <t>בזן- בתי זקוק לנפט בע"מ</t>
  </si>
  <si>
    <t>2590248</t>
  </si>
  <si>
    <t>פז נפט- פז חברת הנפט בע"מ</t>
  </si>
  <si>
    <t>1100007</t>
  </si>
  <si>
    <t>510216054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</si>
  <si>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</si>
  <si>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</si>
  <si>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</si>
  <si>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</si>
  <si>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</si>
  <si>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</si>
  <si>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</si>
  <si>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</si>
  <si>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</si>
  <si>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</si>
  <si>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</si>
  <si>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</si>
  <si>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</si>
  <si>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</si>
  <si>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</si>
  <si>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</si>
  <si>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אייאיאס תעש- איי.אי.אס החזקות בע"מ</t>
  </si>
  <si>
    <t>431015</t>
  </si>
  <si>
    <t>520039132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</si>
  <si>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</si>
  <si>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</si>
  <si>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</si>
  <si>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</si>
  <si>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</si>
  <si>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</si>
  <si>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</si>
  <si>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</si>
  <si>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</si>
  <si>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</si>
  <si>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</si>
  <si>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</si>
  <si>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</si>
  <si>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</si>
  <si>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</si>
  <si>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</si>
  <si>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</si>
  <si>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ויקטורי- ויקטורי רשת סופרמרקטים בע"מ</t>
  </si>
  <si>
    <t>1123777</t>
  </si>
  <si>
    <t>514068980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</si>
  <si>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</si>
  <si>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</si>
  <si>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</si>
  <si>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</si>
  <si>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</si>
  <si>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</si>
  <si>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</si>
  <si>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</si>
  <si>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</si>
  <si>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</si>
  <si>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</si>
  <si>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</si>
  <si>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</si>
  <si>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</si>
  <si>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</si>
  <si>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</si>
  <si>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</si>
  <si>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</si>
  <si>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</si>
  <si>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</si>
  <si>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</si>
  <si>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</si>
  <si>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</si>
  <si>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</si>
  <si>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</si>
  <si>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</si>
  <si>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</si>
  <si>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</si>
  <si>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</si>
  <si>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</si>
  <si>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</si>
  <si>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</si>
  <si>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</si>
  <si>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</si>
  <si>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</si>
  <si>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</si>
  <si>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</si>
  <si>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</si>
  <si>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</si>
  <si>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</si>
  <si>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</si>
  <si>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</si>
  <si>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</si>
  <si>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</si>
  <si>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</si>
  <si>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</si>
  <si>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</si>
  <si>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</si>
  <si>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</si>
  <si>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</si>
  <si>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</si>
  <si>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</si>
  <si>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</si>
  <si>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</si>
  <si>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חילן טק- חילן טק בע"מ</t>
  </si>
  <si>
    <t>1084698</t>
  </si>
  <si>
    <t>520039942</t>
  </si>
  <si>
    <t>פורמולה מערכות- פורמולה מערכות (1985)בע"מ</t>
  </si>
  <si>
    <t>256016</t>
  </si>
  <si>
    <t>520036690</t>
  </si>
  <si>
    <t>אלטשולר שחם גמל- אלטשולר שחם גמל ופנסיה בע"מ</t>
  </si>
  <si>
    <t>1159037</t>
  </si>
  <si>
    <t>513173393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</si>
  <si>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</si>
  <si>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</si>
  <si>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</si>
  <si>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</si>
  <si>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</si>
  <si>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</si>
  <si>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</si>
  <si>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</si>
  <si>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</si>
  <si>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ג'נריישן קפיטל- ג'נריישן קפיטל בע"מ</t>
  </si>
  <si>
    <t>1156926</t>
  </si>
  <si>
    <t>515846558</t>
  </si>
  <si>
    <t>נאוויטס פט יהש-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</si>
  <si>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</si>
  <si>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</si>
  <si>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</si>
  <si>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</si>
  <si>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</si>
  <si>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רבל- רבל אי.סי.אס. בע"מ</t>
  </si>
  <si>
    <t>1103878</t>
  </si>
  <si>
    <t>513506329</t>
  </si>
  <si>
    <t>אל על- אל על נתיבי אויר לישראל בע"מ</t>
  </si>
  <si>
    <t>1087824</t>
  </si>
  <si>
    <t>520017146</t>
  </si>
  <si>
    <t>פרידנזון- פרידנזון שירותים לוגיסטיים בע"מ</t>
  </si>
  <si>
    <t>1102219</t>
  </si>
  <si>
    <t>510712466</t>
  </si>
  <si>
    <t>חלל תקשורת- חלל-תקשורת בע"מ</t>
  </si>
  <si>
    <t>1092345</t>
  </si>
  <si>
    <t>סה"כ call 001 אופציות</t>
  </si>
  <si>
    <t>PLURISTEM THERAPEUTICS INC- luristem Therapeutics Inc</t>
  </si>
  <si>
    <t>US72940R3003</t>
  </si>
  <si>
    <t>NASDAQ</t>
  </si>
  <si>
    <t>27794</t>
  </si>
  <si>
    <t>Pharmaceuticals &amp; Biotechnology</t>
  </si>
  <si>
    <t>UROGEN PHARMA LTD- ארוגן פארמה בעמ</t>
  </si>
  <si>
    <t>IL0011407140</t>
  </si>
  <si>
    <t>2313</t>
  </si>
  <si>
    <t>CYBERARK SOFTWARE LTD- Cyberark Software Ltd</t>
  </si>
  <si>
    <t>IL0011334468</t>
  </si>
  <si>
    <t>512291642</t>
  </si>
  <si>
    <t>Software &amp; Services</t>
  </si>
  <si>
    <t>WIX. COM LTD- WIX ltd</t>
  </si>
  <si>
    <t>IL0011301780</t>
  </si>
  <si>
    <t>12913</t>
  </si>
  <si>
    <t>CHECK POINT SOFTWARE TECH- צ'ק פוינט</t>
  </si>
  <si>
    <t>IL0010824113</t>
  </si>
  <si>
    <t>520042821</t>
  </si>
  <si>
    <t>GAMIDA CELL LTD- גאמידה סל בע"מ</t>
  </si>
  <si>
    <t>IL0011552663</t>
  </si>
  <si>
    <t>512601204</t>
  </si>
  <si>
    <t>Telecommunication Services</t>
  </si>
  <si>
    <t>FORD MOTOR CO- Ford Motor Company</t>
  </si>
  <si>
    <t>US3453708600</t>
  </si>
  <si>
    <t>10617</t>
  </si>
  <si>
    <t>Automobiles &amp; Components</t>
  </si>
  <si>
    <t>General motors- GENERAL MOTORS CORP</t>
  </si>
  <si>
    <t>US37045V1008</t>
  </si>
  <si>
    <t>10753</t>
  </si>
  <si>
    <t>SAFRAN SA- SAFRAN SA</t>
  </si>
  <si>
    <t>FR0000073272</t>
  </si>
  <si>
    <t>27194</t>
  </si>
  <si>
    <t>Capital Goods</t>
  </si>
  <si>
    <t>BABA US Alibaba Group Holding Ltd- ALIBABA COM LTD</t>
  </si>
  <si>
    <t>US01609W1027</t>
  </si>
  <si>
    <t>10825</t>
  </si>
  <si>
    <t>Commercial &amp; Professional Services</t>
  </si>
  <si>
    <t>PL OC &amp; RKK- KKR&amp;CO</t>
  </si>
  <si>
    <t>US48248M1027</t>
  </si>
  <si>
    <t>11177</t>
  </si>
  <si>
    <t>Diversified Financials</t>
  </si>
  <si>
    <t>Blackstone group- The Blackstone group lp</t>
  </si>
  <si>
    <t>US09253U1088</t>
  </si>
  <si>
    <t>12133</t>
  </si>
  <si>
    <t>SOLAREDGE TECHN- SOLAREDGE TECHNOLOGIES INC</t>
  </si>
  <si>
    <t>US83417M1045</t>
  </si>
  <si>
    <t>27183</t>
  </si>
  <si>
    <t>Energy</t>
  </si>
  <si>
    <t>ENERGEAN OIL &amp; GAS PLC- אנרג'יאן פי אל סי (דואלי)</t>
  </si>
  <si>
    <t>GB00BG12Y042</t>
  </si>
  <si>
    <t>LSE</t>
  </si>
  <si>
    <t>1762</t>
  </si>
  <si>
    <t>CHECK CAP LTD- CHECK CAP LTD</t>
  </si>
  <si>
    <t>IL0011336851</t>
  </si>
  <si>
    <t>514259811</t>
  </si>
  <si>
    <t>Health Care Equipment &amp; Services</t>
  </si>
  <si>
    <t>ANCHIANO THE-AD- ANCHIANO THE-AD</t>
  </si>
  <si>
    <t>US03280X1028</t>
  </si>
  <si>
    <t>27903</t>
  </si>
  <si>
    <t>ASTRAZENECA PLC- AstraZeneca PLC</t>
  </si>
  <si>
    <t>US0463531089</t>
  </si>
  <si>
    <t>12106</t>
  </si>
  <si>
    <t>NOVO NORDISK A/S- Novo Nordsik</t>
  </si>
  <si>
    <t>us6701002056</t>
  </si>
  <si>
    <t>10654</t>
  </si>
  <si>
    <t>Viatris Inc- VIATRIS INC</t>
  </si>
  <si>
    <t>US92556V1061</t>
  </si>
  <si>
    <t>28287</t>
  </si>
  <si>
    <t>VBARE IBERIAN PROPERTIES SOCIM- VBARE IBERIAN PR</t>
  </si>
  <si>
    <t>ES0105196002</t>
  </si>
  <si>
    <t>27973</t>
  </si>
  <si>
    <t>Real Estate</t>
  </si>
  <si>
    <t>HOME DEPOT INC/THE- HOME DEPOT</t>
  </si>
  <si>
    <t>US4370761029</t>
  </si>
  <si>
    <t>10192</t>
  </si>
  <si>
    <t>Retailing</t>
  </si>
  <si>
    <t>Microsoft crop- MICROSOFT CORP</t>
  </si>
  <si>
    <t>US5949181045</t>
  </si>
  <si>
    <t>10284</t>
  </si>
  <si>
    <t>Facebook Inc- FACEBOOK INC - A</t>
  </si>
  <si>
    <t>US30303M1027</t>
  </si>
  <si>
    <t>12310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</si>
  <si>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</si>
  <si>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</si>
  <si>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</si>
  <si>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</si>
  <si>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</si>
  <si>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סה"כ שמחקות מדדי מניות בחו"ל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</si>
  <si>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</si>
  <si>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</si>
  <si>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</si>
  <si>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</si>
  <si>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NDX 100- הראל קרנות נאמנות בע"מ</t>
  </si>
  <si>
    <t>1149038</t>
  </si>
  <si>
    <t>הרל.SP TECH ממ- הראל קרנות נאמנות בע"מ</t>
  </si>
  <si>
    <t>5129788</t>
  </si>
  <si>
    <t>הרל.צריכבסSP ממ- הראל קרנות נאמנות בע"מ</t>
  </si>
  <si>
    <t>5129762</t>
  </si>
  <si>
    <t>MTF סל (S&amp;P 500 (4D- מגדל קרנות נאמנות בע"מ</t>
  </si>
  <si>
    <t>1150333</t>
  </si>
  <si>
    <t>511303661</t>
  </si>
  <si>
    <t>MTF30DAXNRHD ממ- מגדל קרנות נאמנות בע"מ</t>
  </si>
  <si>
    <t>1150416</t>
  </si>
  <si>
    <t>MTF600STX ממ- מגדל קרנות נאמנות בע"מ</t>
  </si>
  <si>
    <t>1150614</t>
  </si>
  <si>
    <t>SpUSA&amp;D.MTF- מגדל קרנות נאמנות בע"מ</t>
  </si>
  <si>
    <t>1150341</t>
  </si>
  <si>
    <t>STX600.MTF- מגדל קרנות נאמנות בע"מ</t>
  </si>
  <si>
    <t>1150226</t>
  </si>
  <si>
    <t>סל mtf Trave l&amp; Vacation- מגדל קרנות נאמנות בע"מ</t>
  </si>
  <si>
    <t>1167584</t>
  </si>
  <si>
    <t>מנוטרלת מט"ח SP IXR.פסג- פסגות קרנות מדדים בע"מ</t>
  </si>
  <si>
    <t>1148246</t>
  </si>
  <si>
    <t>513765339</t>
  </si>
  <si>
    <t>מנוטרלת מט"ח SPTECH.פסג- פסגות קרנות מדדים בע"מ</t>
  </si>
  <si>
    <t>1148196</t>
  </si>
  <si>
    <t>מנוטרלת מט"חSPFINANCE.פסג- פסגות קרנות מדדים בע"מ</t>
  </si>
  <si>
    <t>1148154</t>
  </si>
  <si>
    <t>פסג.MDAX ממ- פסגות קרנות מדדים בע"מ</t>
  </si>
  <si>
    <t>1147990</t>
  </si>
  <si>
    <t>פסגות DAX 30 4A קרן סל ממ- פסגות קרנות מדדים בע"מ</t>
  </si>
  <si>
    <t>1149830</t>
  </si>
  <si>
    <t>פסגות Russell 2000 (4D) ETF- פסגות קרנות מדדים בע"מ</t>
  </si>
  <si>
    <t>1147859</t>
  </si>
  <si>
    <t>פסגות SP Finance ETF- פסגות קרנות מדדים בע"מ</t>
  </si>
  <si>
    <t>1149129</t>
  </si>
  <si>
    <t>פסגות SP Tech ETF- פסגות קרנות מדדים בע"מ</t>
  </si>
  <si>
    <t>1148741</t>
  </si>
  <si>
    <t>פסגות קרן סל SP500- פסגות קרנות מדדים בע"מ</t>
  </si>
  <si>
    <t>1148162</t>
  </si>
  <si>
    <t>פסגות קרן סל נסדק 100- פסגות קרנות מדדים בע"מ</t>
  </si>
  <si>
    <t>1148147</t>
  </si>
  <si>
    <t>MSCI Emerging Markets (4D) ETF קסם- קסם קרנות נאמנות בע"מ</t>
  </si>
  <si>
    <t>1145812</t>
  </si>
  <si>
    <t>510938608</t>
  </si>
  <si>
    <t>מנוטרלת מFTSE 100 (4A) ETF.קסם- קסם קרנות נאמנות בע"מ</t>
  </si>
  <si>
    <t>1147545</t>
  </si>
  <si>
    <t>קסם HEALT CARE- קסם קרנות נאמנות בע"מ</t>
  </si>
  <si>
    <t>1146596</t>
  </si>
  <si>
    <t>קסם Industrial Average- קסם קרנות נאמנות בע"מ</t>
  </si>
  <si>
    <t>1146448</t>
  </si>
  <si>
    <t>קסם MDAX (4D) ETF- קסם קרנות נאמנות בע"מ</t>
  </si>
  <si>
    <t>1146372</t>
  </si>
  <si>
    <t>קסם S&amp;P 500 (4D) ETF- קסם קרנות נאמנות בע"מ</t>
  </si>
  <si>
    <t>1146471</t>
  </si>
  <si>
    <t>קסם נדלן למגורים ארהב- קסם קרנות נאמנות בע"מ</t>
  </si>
  <si>
    <t>1146943</t>
  </si>
  <si>
    <t>קסם תא בלוסטאר גלובל טכנ- קסם קרנות נאמנות בע"מ</t>
  </si>
  <si>
    <t>1147271</t>
  </si>
  <si>
    <t>קסם.MDAXGERממ- קסם קרנות נאמנות בע"מ</t>
  </si>
  <si>
    <t>1146588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</si>
  <si>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</si>
  <si>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</si>
  <si>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</si>
  <si>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</si>
  <si>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</si>
  <si>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פסג קרן סל .תלבונד 60- פסגות קרנות מדדים בע"מ</t>
  </si>
  <si>
    <t>1148006</t>
  </si>
  <si>
    <t>אג"ח</t>
  </si>
  <si>
    <t>סה"כ שמחקות מדדים אחרים בחו"ל</t>
  </si>
  <si>
    <t>פסגות BB InterCrdt ETF- פסגות קרנות מדדים בע"מ</t>
  </si>
  <si>
    <t>1149483</t>
  </si>
  <si>
    <t>קסם אגח חול קונצרני נזילות 3-7דולר- קסם קרנות נאמנות בע"מ</t>
  </si>
  <si>
    <t>1147297</t>
  </si>
  <si>
    <t>סה"כ short</t>
  </si>
  <si>
    <t>סה"כ שמחקות מדדי מניות</t>
  </si>
  <si>
    <t>DIVORP ERACHTLAEH .S- BlackRock Inc</t>
  </si>
  <si>
    <t>US4642888287</t>
  </si>
  <si>
    <t>27796</t>
  </si>
  <si>
    <t>IHI US- BlackRock Inc</t>
  </si>
  <si>
    <t>US90184L1025</t>
  </si>
  <si>
    <t>ISHARES CORE FTSE 100 UCITS ET- BlackRock Inc</t>
  </si>
  <si>
    <t>IE0005042456</t>
  </si>
  <si>
    <t>ISHARES EDGE MSCI USA MOMENTUM- BlackRock Inc</t>
  </si>
  <si>
    <t>US46432F3964</t>
  </si>
  <si>
    <t>Ishares ftse china25- BlackRock Inc</t>
  </si>
  <si>
    <t>US4642871846</t>
  </si>
  <si>
    <t>ISHARES M. SOUTH KO EWY- BlackRock Inc</t>
  </si>
  <si>
    <t>US4642867729</t>
  </si>
  <si>
    <t>Ishares Msci  Asia ex Japn- BlackRock Inc</t>
  </si>
  <si>
    <t>US4642881829</t>
  </si>
  <si>
    <t>Ishares msci brazil- BlackRock Inc</t>
  </si>
  <si>
    <t>US4642864007</t>
  </si>
  <si>
    <t>Ishares msci emer EEM- BlackRock Inc</t>
  </si>
  <si>
    <t>US4642872349</t>
  </si>
  <si>
    <t>ISHARES MSCI INDIA ETF- BlackRock Inc</t>
  </si>
  <si>
    <t>US46429B5984</t>
  </si>
  <si>
    <t>ISHARES MSCI PACIFIC EX Japan- BlackRock Inc</t>
  </si>
  <si>
    <t>US4642866655</t>
  </si>
  <si>
    <t>ishares msci taiwan- BlackRock Inc</t>
  </si>
  <si>
    <t>US4642867315</t>
  </si>
  <si>
    <t>ISHARES NASDAQ- BlackRock Inc</t>
  </si>
  <si>
    <t>US4642875565</t>
  </si>
  <si>
    <t>Ishares s&amp;p latin america 40- BlackRock Inc</t>
  </si>
  <si>
    <t>US4642873909</t>
  </si>
  <si>
    <t>ITB US- BlackRock Inc</t>
  </si>
  <si>
    <t>US4642887529</t>
  </si>
  <si>
    <t>ROBO GLOBAL ROBOTICS AND AUTOM- Exchange Traded Concepts LLC</t>
  </si>
  <si>
    <t>US3015057074</t>
  </si>
  <si>
    <t>28069</t>
  </si>
  <si>
    <t>FIRST TR NASDAQ CLEAN EDGE- First Trust Nasdq</t>
  </si>
  <si>
    <t>US33733E5006</t>
  </si>
  <si>
    <t>27490</t>
  </si>
  <si>
    <t>First trust dj inte- First Trust Portfolios</t>
  </si>
  <si>
    <t>US33733E3027</t>
  </si>
  <si>
    <t>12506</t>
  </si>
  <si>
    <t>FIRST TRUST ISE CLOUD COMPUTIN- First Trust Portfolios</t>
  </si>
  <si>
    <t>US33734X1928</t>
  </si>
  <si>
    <t>First Trust Nas- First Trust Portfolios</t>
  </si>
  <si>
    <t>US3373451026</t>
  </si>
  <si>
    <t>Powershares  QQQ NAS1- Invesco</t>
  </si>
  <si>
    <t>US46090E1038</t>
  </si>
  <si>
    <t>21100</t>
  </si>
  <si>
    <t>ISHARES HANG SENG TECH ETF- ISHARES HANG SENG TECH</t>
  </si>
  <si>
    <t>HK0000651213</t>
  </si>
  <si>
    <t>HKSE</t>
  </si>
  <si>
    <t>28277</t>
  </si>
  <si>
    <t>KRANESHARES BOSERA MSCI CHINA- Krane Fund Advisors LLc</t>
  </si>
  <si>
    <t>US5007674055</t>
  </si>
  <si>
    <t>12941</t>
  </si>
  <si>
    <t>KRANESHARES CSI- Krane Fund Advisors LLc</t>
  </si>
  <si>
    <t>US5007673065</t>
  </si>
  <si>
    <t>LYXOR ETF STOXX- LYXOR ETF</t>
  </si>
  <si>
    <t>FR0010344861</t>
  </si>
  <si>
    <t>10267</t>
  </si>
  <si>
    <t>.UTILITIES SELECT S- State Street Corp</t>
  </si>
  <si>
    <t>US81369Y8865</t>
  </si>
  <si>
    <t>22041</t>
  </si>
  <si>
    <t>Amex tech sel indx- State Street Corp</t>
  </si>
  <si>
    <t>US81369Y8030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</si>
  <si>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</si>
  <si>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</si>
  <si>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</si>
  <si>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</si>
  <si>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</si>
  <si>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</si>
  <si>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</si>
  <si>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</si>
  <si>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kbw bank- State Street Corp</t>
  </si>
  <si>
    <t>US78464A7972</t>
  </si>
  <si>
    <t>SPDR S&amp;P 500 ETF TRUST- State Street Corp</t>
  </si>
  <si>
    <t>US78462F1030</t>
  </si>
  <si>
    <t>Spdr s&amp;p biotech etf- State Street Corp</t>
  </si>
  <si>
    <t>US78464A8707</t>
  </si>
  <si>
    <t>SPDR S&amp;P CHINA ETF- State Street Corp</t>
  </si>
  <si>
    <t>US78463X4007</t>
  </si>
  <si>
    <t>Vanguard Emrg mkt et- Vanguard Group</t>
  </si>
  <si>
    <t>US9220428588</t>
  </si>
  <si>
    <t>12517</t>
  </si>
  <si>
    <t>HEDJ US- WisdomTree</t>
  </si>
  <si>
    <t>US97717X7012</t>
  </si>
  <si>
    <t>12311</t>
  </si>
  <si>
    <t>WISDOMTREE INDI- WisdomTree</t>
  </si>
  <si>
    <t>US97717W4226</t>
  </si>
  <si>
    <t>סה"כ שמחקות מדדים אחרים</t>
  </si>
  <si>
    <t>ISHARES $ HIGH YIELD CORPORATE- BlackRock Inc</t>
  </si>
  <si>
    <t>IE00B4PY7Y77</t>
  </si>
  <si>
    <t>סה"כ אג"ח ממשלתי</t>
  </si>
  <si>
    <t>סה"כ אגח קונצרני</t>
  </si>
  <si>
    <t>LUXEMBOURG LIFE FUND - LONG TE- Straffan Asset Management Ltd</t>
  </si>
  <si>
    <t>LU0871599063</t>
  </si>
  <si>
    <t>28068</t>
  </si>
  <si>
    <t>BB+</t>
  </si>
  <si>
    <t>סה"כ כתבי אופציות בישראל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</si>
  <si>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</si>
  <si>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</si>
  <si>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</si>
  <si>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</si>
  <si>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סה"כ ש"ח/מט"ח</t>
  </si>
  <si>
    <t>סה"כ ריבית</t>
  </si>
  <si>
    <t>SPXW P3300 31/03/21- SPX</t>
  </si>
  <si>
    <t>77419216</t>
  </si>
  <si>
    <t>סה"כ מטבע</t>
  </si>
  <si>
    <t>סה"כ סחורות</t>
  </si>
  <si>
    <t>S&amp;P500 EMINI FUR MAR21- חוזים עתידיים בחול</t>
  </si>
  <si>
    <t>77394534</t>
  </si>
  <si>
    <t>סה"כ קרן מובטחת</t>
  </si>
  <si>
    <t>אלה פקדון אגח ב- אלה פקדונות בע"מ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</si>
  <si>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</si>
  <si>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</si>
  <si>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</si>
  <si>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</si>
  <si>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</si>
  <si>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</si>
  <si>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</si>
  <si>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</si>
  <si>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</si>
  <si>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</si>
  <si>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</si>
  <si>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</si>
  <si>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</si>
  <si>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</si>
  <si>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</si>
  <si>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</si>
  <si>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</si>
  <si>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</si>
  <si>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</si>
  <si>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520000472</t>
  </si>
  <si>
    <t>מ. ישיר אגח-6רמ- מימון ישיר סידרה 1</t>
  </si>
  <si>
    <t>1145606</t>
  </si>
  <si>
    <t>514722537</t>
  </si>
  <si>
    <t>09/05/18</t>
  </si>
  <si>
    <t>פועלים ש"ה ג ר"מ- בנק הפועלים בע"מ</t>
  </si>
  <si>
    <t>6620280</t>
  </si>
  <si>
    <t>אספיסי אלעד אגח 2 רמ- אס.פי.סי אל-עד</t>
  </si>
  <si>
    <t>1092774</t>
  </si>
  <si>
    <t>514667021</t>
  </si>
  <si>
    <t>ilBBB</t>
  </si>
  <si>
    <t>אספיסי אלעד אגח 4 רמ- אס.פי.סי אל-עד</t>
  </si>
  <si>
    <t>1094747</t>
  </si>
  <si>
    <t>קמור אגח ו</t>
  </si>
  <si>
    <t>13201181</t>
  </si>
  <si>
    <t>520034117</t>
  </si>
  <si>
    <t>ilC</t>
  </si>
  <si>
    <t>5.15% 2015 'דוראה סדרה ד- דוראה השקעות ופיתוח בע"מ</t>
  </si>
  <si>
    <t>37201173</t>
  </si>
  <si>
    <t>520038282</t>
  </si>
  <si>
    <t>03/12/12</t>
  </si>
  <si>
    <t>אולימפיה אג"ח ב'- אולימפיה החזקות נדל"ן בע"מ</t>
  </si>
  <si>
    <t>1790054</t>
  </si>
  <si>
    <t>520035155</t>
  </si>
  <si>
    <t>אולימפיה אגח ג (מחוקה)- אולימפיה החזקות נדל"ן בע"מ</t>
  </si>
  <si>
    <t>1790062</t>
  </si>
  <si>
    <t>אמפל אגח ב חש hr- אמפל-אמריקן ישראל קורפוריישן</t>
  </si>
  <si>
    <t>11256240</t>
  </si>
  <si>
    <t>130435685</t>
  </si>
  <si>
    <t>דוראה אגח א- דוראה השקעות ופיתוח בע"מ</t>
  </si>
  <si>
    <t>3720034</t>
  </si>
  <si>
    <t>01/05/19</t>
  </si>
  <si>
    <t>חבס אגח 12- חבס ח.צ. השקעות (1960) בע"מ</t>
  </si>
  <si>
    <t>4150090</t>
  </si>
  <si>
    <t>520039017</t>
  </si>
  <si>
    <t>25/05/15</t>
  </si>
  <si>
    <t>טאו אגח ג- טאו תשואות בע"מ</t>
  </si>
  <si>
    <t>6370126</t>
  </si>
  <si>
    <t>520014101</t>
  </si>
  <si>
    <t>גב-ים נגב אגח א רמ- חברת גב-ים לקרקעות בע"מ</t>
  </si>
  <si>
    <t>1151141</t>
  </si>
  <si>
    <t>29/07/18</t>
  </si>
  <si>
    <t>ויולה ג'נריישן ניהול בע"מ(אוניברסי- ג'נריישן קפיטל בע"מ</t>
  </si>
  <si>
    <t>56200</t>
  </si>
  <si>
    <t>אייס דיפו- אייס אוטו דיפו בע"מ</t>
  </si>
  <si>
    <t>1107523</t>
  </si>
  <si>
    <t>511739294</t>
  </si>
  <si>
    <t>סיאלו- סיאלו טכנולוגיה ישראל בע"מ</t>
  </si>
  <si>
    <t>1102045</t>
  </si>
  <si>
    <t>513310235</t>
  </si>
  <si>
    <t>מכשור רפואי</t>
  </si>
  <si>
    <t>ארזים- ארזים השקעות בע"מ</t>
  </si>
  <si>
    <t>138016</t>
  </si>
  <si>
    <t>520034281</t>
  </si>
  <si>
    <t>אולימפיה נדלן- אולימפיה החזקות נדל"ן בע"מ</t>
  </si>
  <si>
    <t>179010</t>
  </si>
  <si>
    <t>OUTBRAIN INC- OUTBRAIN INC</t>
  </si>
  <si>
    <t>63362</t>
  </si>
  <si>
    <t>27700</t>
  </si>
  <si>
    <t>סה"כ קרנות הון סיכון</t>
  </si>
  <si>
    <t>JVP VII OPPORTUNITY LP- JVP VII OPPORTUNITY LP</t>
  </si>
  <si>
    <t>60401809</t>
  </si>
  <si>
    <t>14/05/19</t>
  </si>
  <si>
    <t>QUMRA CAPITAL I- Qumra Capital1</t>
  </si>
  <si>
    <t>60364742</t>
  </si>
  <si>
    <t>QUMRA CAPITAL II LP- Qumra Capital1</t>
  </si>
  <si>
    <t>62002785</t>
  </si>
  <si>
    <t>21/02/19</t>
  </si>
  <si>
    <t>Vintage Secondary Fund IV- Vintage Investment Fund of Funds V</t>
  </si>
  <si>
    <t>62007349</t>
  </si>
  <si>
    <t>29/05/18</t>
  </si>
  <si>
    <t>Vintage FOF IV- Vintage Venture</t>
  </si>
  <si>
    <t>60406600</t>
  </si>
  <si>
    <t>05/04/19</t>
  </si>
  <si>
    <t>סה"כ קרנות גידור</t>
  </si>
  <si>
    <t>סה"כ קרנות נדל"ן</t>
  </si>
  <si>
    <t>סה"כ קרנות השקעה אחרות</t>
  </si>
  <si>
    <t>ISRAEL SECONDARY FUND II L.P- ISRAEL SECONDARY FUND II</t>
  </si>
  <si>
    <t>62001189</t>
  </si>
  <si>
    <t>11/04/19</t>
  </si>
  <si>
    <t>KLIRMARK III- Klirmark Opportunity Fund III</t>
  </si>
  <si>
    <t>50000983</t>
  </si>
  <si>
    <t>06/11/19</t>
  </si>
  <si>
    <t>פימי 6- פימי מזנין(1) קרן הון סיכון</t>
  </si>
  <si>
    <t>60400892</t>
  </si>
  <si>
    <t>16/04/19</t>
  </si>
  <si>
    <t>ISRAEL INFR III- קרן תשתיות</t>
  </si>
  <si>
    <t>60415775</t>
  </si>
  <si>
    <t>11/10/18</t>
  </si>
  <si>
    <t>קרן ארבל פאנד בע"מ- קרן ארבל פאנד בע"מ</t>
  </si>
  <si>
    <t>18952</t>
  </si>
  <si>
    <t>12/12/17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</si>
  <si>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</si>
  <si>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</si>
  <si>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</si>
  <si>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</si>
  <si>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BLUE ATLANTIC PARTNERS 3- BLUE ATLAN PTNR</t>
  </si>
  <si>
    <t>62013909</t>
  </si>
  <si>
    <t>03/12/19</t>
  </si>
  <si>
    <t>DOVER STREET X LP- DOVER STREET</t>
  </si>
  <si>
    <t>62016654</t>
  </si>
  <si>
    <t>03/06/20</t>
  </si>
  <si>
    <t>DOVER IX- DOVER STREET IX LP</t>
  </si>
  <si>
    <t>60419041</t>
  </si>
  <si>
    <t>19/07/18</t>
  </si>
  <si>
    <t>HARBOURVEST 2017 GLOBAL FUND- HARBOURVEST</t>
  </si>
  <si>
    <t>62003800</t>
  </si>
  <si>
    <t>12/12/18</t>
  </si>
  <si>
    <t>Harbourvest 2018 Global Fund L.P- HARBOURVEST</t>
  </si>
  <si>
    <t>620101031</t>
  </si>
  <si>
    <t>09/07/19</t>
  </si>
  <si>
    <t>Harbourvest 2019 Global Fund L.P- HARBOURVEST</t>
  </si>
  <si>
    <t>62014857</t>
  </si>
  <si>
    <t>09/12/19</t>
  </si>
  <si>
    <t>HARBOURVEST COF II- HARBOURVEST</t>
  </si>
  <si>
    <t>62017678</t>
  </si>
  <si>
    <t>02/12/20</t>
  </si>
  <si>
    <t>PANTHEON GCO IV- Pantheon</t>
  </si>
  <si>
    <t>62009204</t>
  </si>
  <si>
    <t>09/10/18</t>
  </si>
  <si>
    <t>PANTHEON GSF VI- Pantheon</t>
  </si>
  <si>
    <t>62010137</t>
  </si>
  <si>
    <t>*PAGAYA FUND BY MEITAV DASH- PAGAYA MEITAV</t>
  </si>
  <si>
    <t>62004346</t>
  </si>
  <si>
    <t>15/05/19</t>
  </si>
  <si>
    <t>PAGAYA OPTIMUM- שונות</t>
  </si>
  <si>
    <t>62004355</t>
  </si>
  <si>
    <t>סה"כ כתבי אופציה בישראל</t>
  </si>
  <si>
    <t>PLURISTEM THERA- PLURISTEM THERAPEUTICS</t>
  </si>
  <si>
    <t>8828642</t>
  </si>
  <si>
    <t>12/04/19</t>
  </si>
  <si>
    <t>סה"כ מט"ח/מט"ח</t>
  </si>
  <si>
    <t>EUR/ILS FW 3.966000 23/02/21- בנק הפועלים בע"מ</t>
  </si>
  <si>
    <t>9905844</t>
  </si>
  <si>
    <t>25/11/20</t>
  </si>
  <si>
    <t>USD/ILS FW 002323.3 23/02/21- בנק הפועלים בע"מ</t>
  </si>
  <si>
    <t>9905843</t>
  </si>
  <si>
    <t>USD/ILS FW 3.238700 23/02/21- בנק הפועלים בע"מ</t>
  </si>
  <si>
    <t>9905868</t>
  </si>
  <si>
    <t>08/12/20</t>
  </si>
  <si>
    <t>USD/ILS FW 3.285900 23/02/21- בנק הפועלים בע"מ</t>
  </si>
  <si>
    <t>9905854</t>
  </si>
  <si>
    <t>USD/ILS FW 3.314300 23/02/21- בנק הפועלים בע"מ</t>
  </si>
  <si>
    <t>9905849</t>
  </si>
  <si>
    <t>30/11/20</t>
  </si>
  <si>
    <t>USD/ILS FW 3.3238700 23/02/21- בנק הפועלים בע"מ</t>
  </si>
  <si>
    <t>9905867</t>
  </si>
  <si>
    <t>09/12/20</t>
  </si>
  <si>
    <t>מימון ישיר אגח 7 רמ- מימון ישיר הנפקות (סדרה 7) בע"מ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</si>
  <si>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</si>
  <si>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</si>
  <si>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</si>
  <si>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</si>
  <si>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</si>
  <si>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</si>
  <si>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</si>
  <si>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</si>
  <si>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</si>
  <si>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</si>
  <si>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</si>
  <si>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</si>
  <si>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</si>
  <si>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</si>
  <si>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</si>
  <si>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</si>
  <si>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לא</t>
  </si>
  <si>
    <t>97386</t>
  </si>
  <si>
    <t>31/05/18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</si>
  <si>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</si>
  <si>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</si>
  <si>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</si>
  <si>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</si>
  <si>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</si>
  <si>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</si>
  <si>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</si>
  <si>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</si>
  <si>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</si>
  <si>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</si>
  <si>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</si>
  <si>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</si>
  <si>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</si>
  <si>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</si>
  <si>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</si>
  <si>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</si>
  <si>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</si>
  <si>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</si>
  <si>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</si>
  <si>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</si>
  <si>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</si>
  <si>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</si>
  <si>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</si>
  <si>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</si>
  <si>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</si>
  <si>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</si>
  <si>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</si>
  <si>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</si>
  <si>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</si>
  <si>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</si>
  <si>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</si>
  <si>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</si>
  <si>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</si>
  <si>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</si>
  <si>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</si>
  <si>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</si>
  <si>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</si>
  <si>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</si>
  <si>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</si>
  <si>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</si>
  <si>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</si>
  <si>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</si>
  <si>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</si>
  <si>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</si>
  <si>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</si>
  <si>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</si>
  <si>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</si>
  <si>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</si>
  <si>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</si>
  <si>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</si>
  <si>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</si>
  <si>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</si>
  <si>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</si>
  <si>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</si>
  <si>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</si>
  <si>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</si>
  <si>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</si>
  <si>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</si>
  <si>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</si>
  <si>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</si>
  <si>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</si>
  <si>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</si>
  <si>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</si>
  <si>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</si>
  <si>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</si>
  <si>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</si>
  <si>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</si>
  <si>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</si>
  <si>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</si>
  <si>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</si>
  <si>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</si>
  <si>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</si>
  <si>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</si>
  <si>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</si>
  <si>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</si>
  <si>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</si>
  <si>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</si>
  <si>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</si>
  <si>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</si>
  <si>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</si>
  <si>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</si>
  <si>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</si>
  <si>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</si>
  <si>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</si>
  <si>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</si>
  <si>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</si>
  <si>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</si>
  <si>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</si>
  <si>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</si>
  <si>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</si>
  <si>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</si>
  <si>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</si>
  <si>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</si>
  <si>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</si>
  <si>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</si>
  <si>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</si>
  <si>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</si>
  <si>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</si>
  <si>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</si>
  <si>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</si>
  <si>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</si>
  <si>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</si>
  <si>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</si>
  <si>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</si>
  <si>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</si>
  <si>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</si>
  <si>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</si>
  <si>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</si>
  <si>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</si>
  <si>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דולר(לקבל)</t>
  </si>
  <si>
    <t>20001</t>
  </si>
  <si>
    <t>Qumra II</t>
  </si>
  <si>
    <t>JVP VII OPP</t>
  </si>
  <si>
    <t xml:space="preserve">Vintage FOF IV </t>
  </si>
  <si>
    <t>Vintage Secondary IV</t>
  </si>
  <si>
    <t>פימי 6</t>
  </si>
  <si>
    <t>תשתיות 3</t>
  </si>
  <si>
    <t>Dover IX</t>
  </si>
  <si>
    <t>Dover X</t>
  </si>
  <si>
    <t>Harbourvest Global 17</t>
  </si>
  <si>
    <t>Harbourvest Global 18</t>
  </si>
  <si>
    <t>Harbourvest Global 2019</t>
  </si>
  <si>
    <t>Harbourvest COF II</t>
  </si>
  <si>
    <t>ISF II</t>
  </si>
  <si>
    <t>קרן ארבל (₪)</t>
  </si>
  <si>
    <t>Klirmark III (₪)</t>
  </si>
  <si>
    <t>Pantheon GCO IV</t>
  </si>
  <si>
    <t>Pantheon GSF VI</t>
  </si>
  <si>
    <t>Blue Atlantic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</si>
</sst>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topLeftCell="A25" workbookViewId="0">
      <selection activeCell="F37" sqref="F3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4303.1989264579997</v>
      </c>
      <c r="D11" s="77">
        <v>6.0400000000000002E-2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14297.106990849999</v>
      </c>
      <c r="D13" s="79">
        <v>0.20050000000000001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9381.2870917550008</v>
      </c>
      <c r="D15" s="79">
        <v>0.13159999999999999</v>
      </c>
    </row>
    <row r="16" spans="1:36">
      <c r="A16" s="10" t="s">
        <v>13</v>
      </c>
      <c r="B16" s="70" t="s">
        <v>19</v>
      </c>
      <c r="C16" s="78">
        <v>9535.0639165749999</v>
      </c>
      <c r="D16" s="79">
        <v>0.13370000000000001</v>
      </c>
    </row>
    <row r="17" spans="1:4">
      <c r="A17" s="10" t="s">
        <v>13</v>
      </c>
      <c r="B17" s="70" t="s">
        <v>195</v>
      </c>
      <c r="C17" s="78">
        <v>23195.470230286999</v>
      </c>
      <c r="D17" s="79">
        <v>0.32540000000000002</v>
      </c>
    </row>
    <row r="18" spans="1:4">
      <c r="A18" s="10" t="s">
        <v>13</v>
      </c>
      <c r="B18" s="70" t="s">
        <v>20</v>
      </c>
      <c r="C18" s="78">
        <v>1466.784050665</v>
      </c>
      <c r="D18" s="79">
        <v>2.06E-2</v>
      </c>
    </row>
    <row r="19" spans="1:4">
      <c r="A19" s="10" t="s">
        <v>13</v>
      </c>
      <c r="B19" s="70" t="s">
        <v>21</v>
      </c>
      <c r="C19" s="78">
        <v>6.6440000000000001</v>
      </c>
      <c r="D19" s="79">
        <v>1E-4</v>
      </c>
    </row>
    <row r="20" spans="1:4">
      <c r="A20" s="10" t="s">
        <v>13</v>
      </c>
      <c r="B20" s="70" t="s">
        <v>22</v>
      </c>
      <c r="C20" s="78">
        <v>62.435299999999998</v>
      </c>
      <c r="D20" s="79">
        <v>8.9999999999999998E-4</v>
      </c>
    </row>
    <row r="21" spans="1:4">
      <c r="A21" s="10" t="s">
        <v>13</v>
      </c>
      <c r="B21" s="70" t="s">
        <v>23</v>
      </c>
      <c r="C21" s="78">
        <v>34.882750000000001</v>
      </c>
      <c r="D21" s="79">
        <v>5.0000000000000001E-4</v>
      </c>
    </row>
    <row r="22" spans="1:4">
      <c r="A22" s="10" t="s">
        <v>13</v>
      </c>
      <c r="B22" s="70" t="s">
        <v>24</v>
      </c>
      <c r="C22" s="78">
        <v>373.43438250000003</v>
      </c>
      <c r="D22" s="79">
        <v>5.1999999999999998E-3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838.69971328601946</v>
      </c>
      <c r="D26" s="79">
        <v>1.18E-2</v>
      </c>
    </row>
    <row r="27" spans="1:4">
      <c r="A27" s="10" t="s">
        <v>13</v>
      </c>
      <c r="B27" s="70" t="s">
        <v>28</v>
      </c>
      <c r="C27" s="78">
        <v>468.22096384150001</v>
      </c>
      <c r="D27" s="79">
        <v>6.6E-3</v>
      </c>
    </row>
    <row r="28" spans="1:4">
      <c r="A28" s="10" t="s">
        <v>13</v>
      </c>
      <c r="B28" s="70" t="s">
        <v>29</v>
      </c>
      <c r="C28" s="78">
        <v>6197.6783495138761</v>
      </c>
      <c r="D28" s="79">
        <v>8.6900000000000005E-2</v>
      </c>
    </row>
    <row r="29" spans="1:4">
      <c r="A29" s="10" t="s">
        <v>13</v>
      </c>
      <c r="B29" s="70" t="s">
        <v>30</v>
      </c>
      <c r="C29" s="78">
        <v>22.595020000000002</v>
      </c>
      <c r="D29" s="79">
        <v>2.9999999999999997E-4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359.95783499999999</v>
      </c>
      <c r="D31" s="79">
        <v>5.0000000000000001E-3</v>
      </c>
    </row>
    <row r="32" spans="1:4">
      <c r="A32" s="10" t="s">
        <v>13</v>
      </c>
      <c r="B32" s="70" t="s">
        <v>33</v>
      </c>
      <c r="C32" s="78">
        <v>56.924938754999999</v>
      </c>
      <c r="D32" s="79">
        <v>8.0000000000000004E-4</v>
      </c>
    </row>
    <row r="33" spans="1:4">
      <c r="A33" s="10" t="s">
        <v>13</v>
      </c>
      <c r="B33" s="69" t="s">
        <v>34</v>
      </c>
      <c r="C33" s="78">
        <v>861.93160592100003</v>
      </c>
      <c r="D33" s="79">
        <v>1.21E-2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-170.53039845000001</v>
      </c>
      <c r="D37" s="79">
        <v>-2.3999999999999998E-3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71291.785666957396</v>
      </c>
      <c r="D42" s="79">
        <v>1</v>
      </c>
    </row>
    <row r="43" spans="1:4">
      <c r="A43" s="10" t="s">
        <v>13</v>
      </c>
      <c r="B43" s="73" t="s">
        <v>44</v>
      </c>
      <c r="C43" s="78">
        <v>2442.1295150000001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113</v>
      </c>
      <c r="D49">
        <v>4.3918999999999997</v>
      </c>
    </row>
    <row r="50" spans="3:4">
      <c r="C50" t="s">
        <v>204</v>
      </c>
      <c r="D50">
        <v>0.41499999999999998</v>
      </c>
    </row>
    <row r="52" spans="3:4">
      <c r="C52" s="12"/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4</v>
      </c>
      <c r="H11" s="7"/>
      <c r="I11" s="76">
        <v>62.435299999999998</v>
      </c>
      <c r="J11" s="25"/>
      <c r="K11" s="77">
        <v>1</v>
      </c>
      <c r="L11" s="77">
        <v>8.9999999999999998E-4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1022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225</v>
      </c>
      <c r="C14" t="s">
        <v>225</v>
      </c>
      <c r="D14" s="16"/>
      <c r="E14" t="s">
        <v>225</v>
      </c>
      <c r="F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1023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225</v>
      </c>
      <c r="C16" t="s">
        <v>225</v>
      </c>
      <c r="D16" s="16"/>
      <c r="E16" t="s">
        <v>225</v>
      </c>
      <c r="F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1024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s="16"/>
      <c r="E18" t="s">
        <v>225</v>
      </c>
      <c r="F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504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s="16"/>
      <c r="E20" t="s">
        <v>225</v>
      </c>
      <c r="F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4</v>
      </c>
      <c r="I21" s="82">
        <v>62.435299999999998</v>
      </c>
      <c r="K21" s="81">
        <v>1</v>
      </c>
      <c r="L21" s="81">
        <v>8.9999999999999998E-4</v>
      </c>
    </row>
    <row r="22" spans="2:12">
      <c r="B22" s="80" t="s">
        <v>1022</v>
      </c>
      <c r="C22" s="16"/>
      <c r="D22" s="16"/>
      <c r="E22" s="16"/>
      <c r="G22" s="82">
        <v>4</v>
      </c>
      <c r="I22" s="82">
        <v>62.435299999999998</v>
      </c>
      <c r="K22" s="81">
        <v>1</v>
      </c>
      <c r="L22" s="81">
        <v>8.9999999999999998E-4</v>
      </c>
    </row>
    <row r="23" spans="2:12">
      <c r="B23" t="s">
        <v>1025</v>
      </c>
      <c r="C23" t="s">
        <v>1026</v>
      </c>
      <c r="D23" t="s">
        <v>757</v>
      </c>
      <c r="E23" t="s">
        <v>795</v>
      </c>
      <c r="F23" t="s">
        <v>106</v>
      </c>
      <c r="G23" s="78">
        <v>4</v>
      </c>
      <c r="H23" s="78">
        <v>485500</v>
      </c>
      <c r="I23" s="78">
        <v>62.435299999999998</v>
      </c>
      <c r="J23" s="79">
        <v>0</v>
      </c>
      <c r="K23" s="79">
        <v>1</v>
      </c>
      <c r="L23" s="79">
        <v>8.9999999999999998E-4</v>
      </c>
    </row>
    <row r="24" spans="2:12">
      <c r="B24" s="80" t="s">
        <v>1027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s="16"/>
      <c r="E25" t="s">
        <v>225</v>
      </c>
      <c r="F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1024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s="16"/>
      <c r="E27" t="s">
        <v>225</v>
      </c>
      <c r="F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1028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s="16"/>
      <c r="E29" t="s">
        <v>225</v>
      </c>
      <c r="F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504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s="16"/>
      <c r="E31" t="s">
        <v>225</v>
      </c>
      <c r="F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34.882750000000001</v>
      </c>
      <c r="J11" s="77">
        <v>1</v>
      </c>
      <c r="K11" s="77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2</v>
      </c>
      <c r="H14" s="19"/>
      <c r="I14" s="82">
        <v>34.882750000000001</v>
      </c>
      <c r="J14" s="81">
        <v>1</v>
      </c>
      <c r="K14" s="81">
        <v>5.0000000000000001E-4</v>
      </c>
      <c r="BF14" s="16" t="s">
        <v>126</v>
      </c>
    </row>
    <row r="15" spans="1:60">
      <c r="B15" t="s">
        <v>1029</v>
      </c>
      <c r="C15" t="s">
        <v>1030</v>
      </c>
      <c r="D15" t="s">
        <v>123</v>
      </c>
      <c r="E15" t="s">
        <v>123</v>
      </c>
      <c r="F15" t="s">
        <v>106</v>
      </c>
      <c r="G15" s="78">
        <v>2</v>
      </c>
      <c r="H15" s="78">
        <v>542500</v>
      </c>
      <c r="I15" s="78">
        <v>34.882750000000001</v>
      </c>
      <c r="J15" s="79">
        <v>1</v>
      </c>
      <c r="K15" s="79">
        <v>5.0000000000000001E-4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3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1.83</v>
      </c>
      <c r="I11" s="7"/>
      <c r="J11" s="7"/>
      <c r="K11" s="77">
        <v>-5.9999999999999995E-4</v>
      </c>
      <c r="L11" s="76">
        <v>365217</v>
      </c>
      <c r="M11" s="7"/>
      <c r="N11" s="76">
        <v>373.43438250000003</v>
      </c>
      <c r="O11" s="7"/>
      <c r="P11" s="77">
        <v>1</v>
      </c>
      <c r="Q11" s="77">
        <v>5.1999999999999998E-3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1.83</v>
      </c>
      <c r="K12" s="81">
        <v>-5.9999999999999995E-4</v>
      </c>
      <c r="L12" s="82">
        <v>365217</v>
      </c>
      <c r="N12" s="82">
        <v>373.43438250000003</v>
      </c>
      <c r="P12" s="81">
        <v>1</v>
      </c>
      <c r="Q12" s="81">
        <v>5.1999999999999998E-3</v>
      </c>
    </row>
    <row r="13" spans="2:81">
      <c r="B13" s="80" t="s">
        <v>1031</v>
      </c>
      <c r="H13" s="82">
        <v>1.83</v>
      </c>
      <c r="K13" s="81">
        <v>-5.9999999999999995E-4</v>
      </c>
      <c r="L13" s="82">
        <v>365217</v>
      </c>
      <c r="N13" s="82">
        <v>373.43438250000003</v>
      </c>
      <c r="P13" s="81">
        <v>1</v>
      </c>
      <c r="Q13" s="81">
        <v>5.1999999999999998E-3</v>
      </c>
    </row>
    <row r="14" spans="2:81">
      <c r="B14" t="s">
        <v>1032</v>
      </c>
      <c r="C14" t="s">
        <v>1033</v>
      </c>
      <c r="D14" t="s">
        <v>1034</v>
      </c>
      <c r="E14" t="s">
        <v>210</v>
      </c>
      <c r="F14" t="s">
        <v>211</v>
      </c>
      <c r="G14" t="s">
        <v>328</v>
      </c>
      <c r="H14" s="78">
        <v>1.83</v>
      </c>
      <c r="I14" t="s">
        <v>102</v>
      </c>
      <c r="J14" s="79">
        <v>6.1999999999999998E-3</v>
      </c>
      <c r="K14" s="79">
        <v>-5.9999999999999995E-4</v>
      </c>
      <c r="L14" s="78">
        <v>365217</v>
      </c>
      <c r="M14" s="78">
        <v>102.25</v>
      </c>
      <c r="N14" s="78">
        <v>373.43438250000003</v>
      </c>
      <c r="O14" s="79">
        <v>1E-4</v>
      </c>
      <c r="P14" s="79">
        <v>1</v>
      </c>
      <c r="Q14" s="79">
        <v>5.1999999999999998E-3</v>
      </c>
    </row>
    <row r="15" spans="2:81">
      <c r="B15" s="80" t="s">
        <v>1035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225</v>
      </c>
      <c r="C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1036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1037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225</v>
      </c>
      <c r="C19" t="s">
        <v>225</v>
      </c>
      <c r="E19" t="s">
        <v>225</v>
      </c>
      <c r="H19" s="78">
        <v>0</v>
      </c>
      <c r="I19" t="s">
        <v>225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1038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1039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1040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1031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E28" t="s">
        <v>225</v>
      </c>
      <c r="H28" s="78">
        <v>0</v>
      </c>
      <c r="I28" t="s">
        <v>225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1035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1036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1037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225</v>
      </c>
      <c r="C33" t="s">
        <v>225</v>
      </c>
      <c r="E33" t="s">
        <v>225</v>
      </c>
      <c r="H33" s="78">
        <v>0</v>
      </c>
      <c r="I33" t="s">
        <v>225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1038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1039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1040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1041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225</v>
      </c>
      <c r="C14" t="s">
        <v>225</v>
      </c>
      <c r="D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1042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225</v>
      </c>
      <c r="C16" t="s">
        <v>225</v>
      </c>
      <c r="D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1043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G18" s="78">
        <v>0</v>
      </c>
      <c r="H18" t="s">
        <v>225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G20" s="78">
        <v>0</v>
      </c>
      <c r="H20" t="s">
        <v>225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504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225</v>
      </c>
      <c r="C22" t="s">
        <v>225</v>
      </c>
      <c r="D22" t="s">
        <v>225</v>
      </c>
      <c r="G22" s="78">
        <v>0</v>
      </c>
      <c r="H22" t="s">
        <v>225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G25" s="78">
        <v>0</v>
      </c>
      <c r="H25" t="s">
        <v>225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1045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225</v>
      </c>
      <c r="C27" t="s">
        <v>225</v>
      </c>
      <c r="D27" t="s">
        <v>225</v>
      </c>
      <c r="G27" s="78">
        <v>0</v>
      </c>
      <c r="H27" t="s">
        <v>225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1046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8">
        <v>0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1047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8">
        <v>0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8">
        <v>0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504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8">
        <v>0</v>
      </c>
      <c r="K20" t="s">
        <v>225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1048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8">
        <v>0</v>
      </c>
      <c r="K23" t="s">
        <v>225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1049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8">
        <v>0</v>
      </c>
      <c r="K25" t="s">
        <v>225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0" workbookViewId="0">
      <selection activeCell="I14" sqref="I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2.91</v>
      </c>
      <c r="K11" s="7"/>
      <c r="L11" s="7"/>
      <c r="M11" s="77">
        <v>3.0499999999999999E-2</v>
      </c>
      <c r="N11" s="76">
        <v>793043.21</v>
      </c>
      <c r="O11" s="7"/>
      <c r="P11" s="76">
        <v>838.69971328601946</v>
      </c>
      <c r="Q11" s="7"/>
      <c r="R11" s="77">
        <v>1</v>
      </c>
      <c r="S11" s="77">
        <v>1.18E-2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2.91</v>
      </c>
      <c r="M12" s="81">
        <v>3.0499999999999999E-2</v>
      </c>
      <c r="N12" s="82">
        <v>793043.21</v>
      </c>
      <c r="P12" s="82">
        <v>838.69971328601946</v>
      </c>
      <c r="R12" s="81">
        <v>1</v>
      </c>
      <c r="S12" s="81">
        <v>1.18E-2</v>
      </c>
    </row>
    <row r="13" spans="2:81">
      <c r="B13" s="80" t="s">
        <v>1046</v>
      </c>
      <c r="C13" s="16"/>
      <c r="D13" s="16"/>
      <c r="E13" s="16"/>
      <c r="J13" s="82">
        <v>2.78</v>
      </c>
      <c r="M13" s="81">
        <v>3.2599999999999997E-2</v>
      </c>
      <c r="N13" s="82">
        <v>664243.21</v>
      </c>
      <c r="P13" s="82">
        <v>700.92235328601953</v>
      </c>
      <c r="R13" s="81">
        <v>0.8357</v>
      </c>
      <c r="S13" s="81">
        <v>9.7999999999999997E-3</v>
      </c>
    </row>
    <row r="14" spans="2:81">
      <c r="B14" t="s">
        <v>1050</v>
      </c>
      <c r="C14" t="s">
        <v>1051</v>
      </c>
      <c r="D14" t="s">
        <v>123</v>
      </c>
      <c r="E14" t="s">
        <v>1052</v>
      </c>
      <c r="F14" t="s">
        <v>469</v>
      </c>
      <c r="G14" t="s">
        <v>313</v>
      </c>
      <c r="H14" t="s">
        <v>150</v>
      </c>
      <c r="I14"/>
      <c r="J14" s="78">
        <v>1.01</v>
      </c>
      <c r="K14" t="s">
        <v>102</v>
      </c>
      <c r="L14" s="79">
        <v>0.06</v>
      </c>
      <c r="M14" s="79">
        <v>-9.1000000000000004E-3</v>
      </c>
      <c r="N14" s="78">
        <v>375000.03</v>
      </c>
      <c r="O14" s="78">
        <v>114.08</v>
      </c>
      <c r="P14" s="78">
        <v>427.800034224</v>
      </c>
      <c r="Q14" s="79">
        <v>1E-4</v>
      </c>
      <c r="R14" s="79">
        <v>0.5101</v>
      </c>
      <c r="S14" s="79">
        <v>6.0000000000000001E-3</v>
      </c>
    </row>
    <row r="15" spans="2:81">
      <c r="B15" t="s">
        <v>1053</v>
      </c>
      <c r="C15" t="s">
        <v>1054</v>
      </c>
      <c r="D15" t="s">
        <v>123</v>
      </c>
      <c r="E15" t="s">
        <v>1055</v>
      </c>
      <c r="F15" t="s">
        <v>128</v>
      </c>
      <c r="G15" t="s">
        <v>313</v>
      </c>
      <c r="H15" t="s">
        <v>150</v>
      </c>
      <c r="I15" t="s">
        <v>1056</v>
      </c>
      <c r="J15" s="78">
        <v>2.06</v>
      </c>
      <c r="K15" t="s">
        <v>102</v>
      </c>
      <c r="L15" s="79">
        <v>2.1000000000000001E-2</v>
      </c>
      <c r="M15" s="79">
        <v>2.4899999999999999E-2</v>
      </c>
      <c r="N15" s="78">
        <v>53214.99</v>
      </c>
      <c r="O15" s="78">
        <v>102.12</v>
      </c>
      <c r="P15" s="78">
        <v>54.343147788000003</v>
      </c>
      <c r="Q15" s="79">
        <v>4.0000000000000002E-4</v>
      </c>
      <c r="R15" s="79">
        <v>6.4799999999999996E-2</v>
      </c>
      <c r="S15" s="79">
        <v>8.0000000000000004E-4</v>
      </c>
    </row>
    <row r="16" spans="2:81">
      <c r="B16" t="s">
        <v>1057</v>
      </c>
      <c r="C16" t="s">
        <v>1058</v>
      </c>
      <c r="D16" t="s">
        <v>123</v>
      </c>
      <c r="E16" t="s">
        <v>545</v>
      </c>
      <c r="F16" t="s">
        <v>283</v>
      </c>
      <c r="G16" t="s">
        <v>336</v>
      </c>
      <c r="H16" t="s">
        <v>211</v>
      </c>
      <c r="I16"/>
      <c r="J16" s="78">
        <v>1.74</v>
      </c>
      <c r="K16" t="s">
        <v>102</v>
      </c>
      <c r="L16" s="79">
        <v>5.7500000000000002E-2</v>
      </c>
      <c r="M16" s="79">
        <v>0.13389999999999999</v>
      </c>
      <c r="N16" s="78">
        <v>100000</v>
      </c>
      <c r="O16" s="78">
        <v>132.29</v>
      </c>
      <c r="P16" s="78">
        <v>132.29</v>
      </c>
      <c r="Q16" s="79">
        <v>1E-4</v>
      </c>
      <c r="R16" s="79">
        <v>0.15770000000000001</v>
      </c>
      <c r="S16" s="79">
        <v>1.9E-3</v>
      </c>
    </row>
    <row r="17" spans="2:19">
      <c r="B17" t="s">
        <v>1059</v>
      </c>
      <c r="C17" t="s">
        <v>1060</v>
      </c>
      <c r="D17" t="s">
        <v>123</v>
      </c>
      <c r="E17" t="s">
        <v>1061</v>
      </c>
      <c r="F17" t="s">
        <v>378</v>
      </c>
      <c r="G17" t="s">
        <v>1062</v>
      </c>
      <c r="H17" t="s">
        <v>211</v>
      </c>
      <c r="I17"/>
      <c r="J17" s="78">
        <v>17.18</v>
      </c>
      <c r="K17" t="s">
        <v>102</v>
      </c>
      <c r="L17" s="79">
        <v>6.7000000000000004E-2</v>
      </c>
      <c r="M17" s="79">
        <v>0.124</v>
      </c>
      <c r="N17" s="78">
        <v>17319.72</v>
      </c>
      <c r="O17" s="78">
        <v>125.27</v>
      </c>
      <c r="P17" s="78">
        <v>21.696413243999999</v>
      </c>
      <c r="Q17" s="79">
        <v>1.6999999999999999E-3</v>
      </c>
      <c r="R17" s="79">
        <v>2.5899999999999999E-2</v>
      </c>
      <c r="S17" s="79">
        <v>2.9999999999999997E-4</v>
      </c>
    </row>
    <row r="18" spans="2:19">
      <c r="B18" t="s">
        <v>1063</v>
      </c>
      <c r="C18" t="s">
        <v>1064</v>
      </c>
      <c r="D18" t="s">
        <v>123</v>
      </c>
      <c r="E18" t="s">
        <v>1061</v>
      </c>
      <c r="F18" t="s">
        <v>378</v>
      </c>
      <c r="G18" t="s">
        <v>1062</v>
      </c>
      <c r="H18" t="s">
        <v>211</v>
      </c>
      <c r="I18"/>
      <c r="J18" s="78">
        <v>15.84</v>
      </c>
      <c r="K18" t="s">
        <v>102</v>
      </c>
      <c r="L18" s="79">
        <v>6.7000000000000004E-2</v>
      </c>
      <c r="M18" s="79">
        <v>9.8400000000000001E-2</v>
      </c>
      <c r="N18" s="78">
        <v>41398.79</v>
      </c>
      <c r="O18" s="78">
        <v>121.7</v>
      </c>
      <c r="P18" s="78">
        <v>50.382327429999997</v>
      </c>
      <c r="Q18" s="79">
        <v>5.4999999999999997E-3</v>
      </c>
      <c r="R18" s="79">
        <v>6.0100000000000001E-2</v>
      </c>
      <c r="S18" s="79">
        <v>6.9999999999999999E-4</v>
      </c>
    </row>
    <row r="19" spans="2:19">
      <c r="B19" t="s">
        <v>1065</v>
      </c>
      <c r="C19" t="s">
        <v>1066</v>
      </c>
      <c r="D19" t="s">
        <v>123</v>
      </c>
      <c r="E19" t="s">
        <v>1067</v>
      </c>
      <c r="F19" t="s">
        <v>391</v>
      </c>
      <c r="G19" t="s">
        <v>1068</v>
      </c>
      <c r="H19" t="s">
        <v>211</v>
      </c>
      <c r="J19" s="78">
        <v>0.01</v>
      </c>
      <c r="K19" t="s">
        <v>102</v>
      </c>
      <c r="L19" s="79">
        <v>5.5E-2</v>
      </c>
      <c r="M19" s="79">
        <v>0</v>
      </c>
      <c r="N19" s="78">
        <v>21429.38</v>
      </c>
      <c r="O19" s="78">
        <v>43</v>
      </c>
      <c r="P19" s="78">
        <v>9.2146334000000003</v>
      </c>
      <c r="Q19" s="79">
        <v>5.9999999999999995E-4</v>
      </c>
      <c r="R19" s="79">
        <v>1.0999999999999999E-2</v>
      </c>
      <c r="S19" s="79">
        <v>1E-4</v>
      </c>
    </row>
    <row r="20" spans="2:19">
      <c r="B20" t="s">
        <v>1069</v>
      </c>
      <c r="C20" t="s">
        <v>1070</v>
      </c>
      <c r="D20" t="s">
        <v>123</v>
      </c>
      <c r="E20" t="s">
        <v>1071</v>
      </c>
      <c r="F20" t="s">
        <v>302</v>
      </c>
      <c r="G20" t="s">
        <v>225</v>
      </c>
      <c r="H20" t="s">
        <v>386</v>
      </c>
      <c r="I20" t="s">
        <v>1072</v>
      </c>
      <c r="J20" s="78">
        <v>0.01</v>
      </c>
      <c r="K20" t="s">
        <v>102</v>
      </c>
      <c r="L20" s="79">
        <v>5.1499999999999997E-2</v>
      </c>
      <c r="M20" s="79">
        <v>0</v>
      </c>
      <c r="N20" s="78">
        <v>5145</v>
      </c>
      <c r="O20" s="78">
        <v>1E-4</v>
      </c>
      <c r="P20" s="78">
        <v>5.1449999999999999E-6</v>
      </c>
      <c r="Q20" s="79">
        <v>1E-4</v>
      </c>
      <c r="R20" s="79">
        <v>0</v>
      </c>
      <c r="S20" s="79">
        <v>0</v>
      </c>
    </row>
    <row r="21" spans="2:19">
      <c r="B21" t="s">
        <v>1073</v>
      </c>
      <c r="C21" t="s">
        <v>1074</v>
      </c>
      <c r="D21" t="s">
        <v>123</v>
      </c>
      <c r="E21" t="s">
        <v>1075</v>
      </c>
      <c r="F21" t="s">
        <v>302</v>
      </c>
      <c r="G21" t="s">
        <v>225</v>
      </c>
      <c r="H21" t="s">
        <v>386</v>
      </c>
      <c r="I21"/>
      <c r="J21" s="78">
        <v>0.01</v>
      </c>
      <c r="K21" t="s">
        <v>102</v>
      </c>
      <c r="L21" s="79">
        <v>5.7000000000000002E-2</v>
      </c>
      <c r="M21" s="79">
        <v>0</v>
      </c>
      <c r="N21" s="78">
        <v>3000.01</v>
      </c>
      <c r="O21" s="78">
        <v>0.01</v>
      </c>
      <c r="P21" s="78">
        <v>3.0000099999999999E-4</v>
      </c>
      <c r="Q21" s="79">
        <v>0</v>
      </c>
      <c r="R21" s="79">
        <v>0</v>
      </c>
      <c r="S21" s="79">
        <v>0</v>
      </c>
    </row>
    <row r="22" spans="2:19">
      <c r="B22" t="s">
        <v>1076</v>
      </c>
      <c r="C22" t="s">
        <v>1077</v>
      </c>
      <c r="D22" t="s">
        <v>123</v>
      </c>
      <c r="E22" t="s">
        <v>1075</v>
      </c>
      <c r="F22" t="s">
        <v>302</v>
      </c>
      <c r="G22" t="s">
        <v>225</v>
      </c>
      <c r="H22" t="s">
        <v>386</v>
      </c>
      <c r="J22" s="78">
        <v>0.01</v>
      </c>
      <c r="K22" t="s">
        <v>102</v>
      </c>
      <c r="L22" s="79">
        <v>5.8999999999999997E-2</v>
      </c>
      <c r="M22" s="79">
        <v>4.4999999999999997E-3</v>
      </c>
      <c r="N22" s="78">
        <v>3250</v>
      </c>
      <c r="O22" s="78">
        <v>0.01</v>
      </c>
      <c r="P22" s="78">
        <v>3.2499999999999999E-4</v>
      </c>
      <c r="Q22" s="79">
        <v>0</v>
      </c>
      <c r="R22" s="79">
        <v>0</v>
      </c>
      <c r="S22" s="79">
        <v>0</v>
      </c>
    </row>
    <row r="23" spans="2:19">
      <c r="B23" t="s">
        <v>1078</v>
      </c>
      <c r="C23" t="s">
        <v>1079</v>
      </c>
      <c r="D23" t="s">
        <v>123</v>
      </c>
      <c r="E23" t="s">
        <v>1080</v>
      </c>
      <c r="F23" t="s">
        <v>391</v>
      </c>
      <c r="G23" t="s">
        <v>225</v>
      </c>
      <c r="H23" t="s">
        <v>386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30000</v>
      </c>
      <c r="O23" s="78">
        <v>16.37</v>
      </c>
      <c r="P23" s="78">
        <v>4.9109999999999996</v>
      </c>
      <c r="Q23" s="79">
        <v>2.0000000000000001E-4</v>
      </c>
      <c r="R23" s="79">
        <v>5.8999999999999999E-3</v>
      </c>
      <c r="S23" s="79">
        <v>1E-4</v>
      </c>
    </row>
    <row r="24" spans="2:19">
      <c r="B24" t="s">
        <v>1081</v>
      </c>
      <c r="C24" t="s">
        <v>1082</v>
      </c>
      <c r="D24" t="s">
        <v>123</v>
      </c>
      <c r="E24" t="s">
        <v>1071</v>
      </c>
      <c r="F24" t="s">
        <v>302</v>
      </c>
      <c r="G24" t="s">
        <v>225</v>
      </c>
      <c r="H24" t="s">
        <v>386</v>
      </c>
      <c r="I24" t="s">
        <v>1083</v>
      </c>
      <c r="J24" s="78">
        <v>2.27</v>
      </c>
      <c r="K24" t="s">
        <v>102</v>
      </c>
      <c r="L24" s="79">
        <v>0.04</v>
      </c>
      <c r="M24" s="79">
        <v>0.24740000000000001</v>
      </c>
      <c r="N24" s="78">
        <v>1401.95</v>
      </c>
      <c r="O24" s="78">
        <v>9.9999999999999995E-7</v>
      </c>
      <c r="P24" s="78">
        <v>1.40195E-8</v>
      </c>
      <c r="Q24" s="79">
        <v>0</v>
      </c>
      <c r="R24" s="79">
        <v>0</v>
      </c>
      <c r="S24" s="79">
        <v>0</v>
      </c>
    </row>
    <row r="25" spans="2:19">
      <c r="B25" t="s">
        <v>1084</v>
      </c>
      <c r="C25" t="s">
        <v>1085</v>
      </c>
      <c r="D25" t="s">
        <v>123</v>
      </c>
      <c r="E25" t="s">
        <v>1086</v>
      </c>
      <c r="F25" t="s">
        <v>302</v>
      </c>
      <c r="G25" t="s">
        <v>225</v>
      </c>
      <c r="H25" t="s">
        <v>386</v>
      </c>
      <c r="I25" t="s">
        <v>1087</v>
      </c>
      <c r="J25" s="78">
        <v>0.01</v>
      </c>
      <c r="K25" t="s">
        <v>102</v>
      </c>
      <c r="L25" s="79">
        <v>5.5E-2</v>
      </c>
      <c r="M25" s="79">
        <v>1E-4</v>
      </c>
      <c r="N25" s="78">
        <v>9750</v>
      </c>
      <c r="O25" s="78">
        <v>1</v>
      </c>
      <c r="P25" s="78">
        <v>9.7500000000000003E-2</v>
      </c>
      <c r="Q25" s="79">
        <v>1E-4</v>
      </c>
      <c r="R25" s="79">
        <v>1E-4</v>
      </c>
      <c r="S25" s="79">
        <v>0</v>
      </c>
    </row>
    <row r="26" spans="2:19">
      <c r="B26" t="s">
        <v>1088</v>
      </c>
      <c r="C26" t="s">
        <v>1089</v>
      </c>
      <c r="D26" t="s">
        <v>123</v>
      </c>
      <c r="E26" t="s">
        <v>1090</v>
      </c>
      <c r="F26" t="s">
        <v>391</v>
      </c>
      <c r="G26" t="s">
        <v>225</v>
      </c>
      <c r="H26" t="s">
        <v>386</v>
      </c>
      <c r="I26"/>
      <c r="J26" s="78">
        <v>3.46</v>
      </c>
      <c r="K26" t="s">
        <v>102</v>
      </c>
      <c r="L26" s="79">
        <v>5.5E-2</v>
      </c>
      <c r="M26" s="79">
        <v>2.0000000000000001E-4</v>
      </c>
      <c r="N26" s="78">
        <v>3333.34</v>
      </c>
      <c r="O26" s="78">
        <v>5.6</v>
      </c>
      <c r="P26" s="78">
        <v>0.18666704000000001</v>
      </c>
      <c r="Q26" s="79">
        <v>0</v>
      </c>
      <c r="R26" s="79">
        <v>2.0000000000000001E-4</v>
      </c>
      <c r="S26" s="79">
        <v>0</v>
      </c>
    </row>
    <row r="27" spans="2:19">
      <c r="B27" s="80" t="s">
        <v>1047</v>
      </c>
      <c r="C27" s="16"/>
      <c r="D27" s="16"/>
      <c r="E27" s="16"/>
      <c r="J27" s="82">
        <v>3.55</v>
      </c>
      <c r="M27" s="81">
        <v>1.9800000000000002E-2</v>
      </c>
      <c r="N27" s="82">
        <v>128800</v>
      </c>
      <c r="P27" s="82">
        <v>137.77735999999999</v>
      </c>
      <c r="R27" s="81">
        <v>0.1643</v>
      </c>
      <c r="S27" s="81">
        <v>1.9E-3</v>
      </c>
    </row>
    <row r="28" spans="2:19">
      <c r="B28" t="s">
        <v>1091</v>
      </c>
      <c r="C28" t="s">
        <v>1092</v>
      </c>
      <c r="D28" t="s">
        <v>123</v>
      </c>
      <c r="E28" t="s">
        <v>324</v>
      </c>
      <c r="F28" t="s">
        <v>302</v>
      </c>
      <c r="G28" t="s">
        <v>424</v>
      </c>
      <c r="H28" t="s">
        <v>211</v>
      </c>
      <c r="I28" t="s">
        <v>1093</v>
      </c>
      <c r="J28" s="78">
        <v>3.55</v>
      </c>
      <c r="K28" t="s">
        <v>102</v>
      </c>
      <c r="L28" s="79">
        <v>3.5499999999999997E-2</v>
      </c>
      <c r="M28" s="79">
        <v>1.9800000000000002E-2</v>
      </c>
      <c r="N28" s="78">
        <v>128800</v>
      </c>
      <c r="O28" s="78">
        <v>106.97</v>
      </c>
      <c r="P28" s="78">
        <v>137.77735999999999</v>
      </c>
      <c r="Q28" s="79">
        <v>4.0000000000000002E-4</v>
      </c>
      <c r="R28" s="79">
        <v>0.1643</v>
      </c>
      <c r="S28" s="79">
        <v>1.9E-3</v>
      </c>
    </row>
    <row r="29" spans="2:19">
      <c r="B29" s="80" t="s">
        <v>277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225</v>
      </c>
      <c r="C30" t="s">
        <v>225</v>
      </c>
      <c r="D30" s="16"/>
      <c r="E30" s="16"/>
      <c r="F30" t="s">
        <v>225</v>
      </c>
      <c r="G30" t="s">
        <v>225</v>
      </c>
      <c r="J30" s="78">
        <v>0</v>
      </c>
      <c r="K30" t="s">
        <v>225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504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225</v>
      </c>
      <c r="C32" t="s">
        <v>225</v>
      </c>
      <c r="D32" s="16"/>
      <c r="E32" s="16"/>
      <c r="F32" t="s">
        <v>225</v>
      </c>
      <c r="G32" t="s">
        <v>225</v>
      </c>
      <c r="J32" s="78">
        <v>0</v>
      </c>
      <c r="K32" t="s">
        <v>225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230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s="80" t="s">
        <v>278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225</v>
      </c>
      <c r="C35" t="s">
        <v>225</v>
      </c>
      <c r="D35" s="16"/>
      <c r="E35" s="16"/>
      <c r="F35" t="s">
        <v>225</v>
      </c>
      <c r="G35" t="s">
        <v>225</v>
      </c>
      <c r="J35" s="78">
        <v>0</v>
      </c>
      <c r="K35" t="s">
        <v>225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279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225</v>
      </c>
      <c r="C37" t="s">
        <v>225</v>
      </c>
      <c r="D37" s="16"/>
      <c r="E37" s="16"/>
      <c r="F37" t="s">
        <v>225</v>
      </c>
      <c r="G37" t="s">
        <v>225</v>
      </c>
      <c r="J37" s="78">
        <v>0</v>
      </c>
      <c r="K37" t="s">
        <v>225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t="s">
        <v>232</v>
      </c>
      <c r="C38" s="16"/>
      <c r="D38" s="16"/>
      <c r="E38" s="16"/>
    </row>
    <row r="39" spans="2:19">
      <c r="B39" t="s">
        <v>272</v>
      </c>
      <c r="C39" s="16"/>
      <c r="D39" s="16"/>
      <c r="E39" s="16"/>
    </row>
    <row r="40" spans="2:19">
      <c r="B40" t="s">
        <v>273</v>
      </c>
      <c r="C40" s="16"/>
      <c r="D40" s="16"/>
      <c r="E40" s="16"/>
    </row>
    <row r="41" spans="2:19">
      <c r="B41" t="s">
        <v>274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39013</v>
      </c>
      <c r="I11" s="7"/>
      <c r="J11" s="76">
        <v>468.22096384150001</v>
      </c>
      <c r="K11" s="7"/>
      <c r="L11" s="77">
        <v>1</v>
      </c>
      <c r="M11" s="77">
        <v>6.6E-3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39013</v>
      </c>
      <c r="J12" s="82">
        <v>468.22096384150001</v>
      </c>
      <c r="L12" s="81">
        <v>1</v>
      </c>
      <c r="M12" s="81">
        <v>6.6E-3</v>
      </c>
    </row>
    <row r="13" spans="2:98">
      <c r="B13" t="s">
        <v>1094</v>
      </c>
      <c r="C13" t="s">
        <v>1095</v>
      </c>
      <c r="D13" t="s">
        <v>123</v>
      </c>
      <c r="E13" t="s">
        <v>736</v>
      </c>
      <c r="F13" t="s">
        <v>795</v>
      </c>
      <c r="G13" t="s">
        <v>102</v>
      </c>
      <c r="H13" s="78">
        <v>38</v>
      </c>
      <c r="I13" s="78">
        <v>39294.686000000002</v>
      </c>
      <c r="J13" s="78">
        <v>14.931980680000001</v>
      </c>
      <c r="K13" s="79">
        <v>0</v>
      </c>
      <c r="L13" s="79">
        <v>3.1899999999999998E-2</v>
      </c>
      <c r="M13" s="79">
        <v>2.0000000000000001E-4</v>
      </c>
    </row>
    <row r="14" spans="2:98">
      <c r="B14" t="s">
        <v>1096</v>
      </c>
      <c r="C14" t="s">
        <v>1097</v>
      </c>
      <c r="D14" t="s">
        <v>123</v>
      </c>
      <c r="E14" t="s">
        <v>1098</v>
      </c>
      <c r="F14" t="s">
        <v>391</v>
      </c>
      <c r="G14" t="s">
        <v>102</v>
      </c>
      <c r="H14" s="78">
        <v>2000</v>
      </c>
      <c r="I14" s="78">
        <v>1E-4</v>
      </c>
      <c r="J14" s="78">
        <v>1.9999999999999999E-6</v>
      </c>
      <c r="K14" s="79">
        <v>2.0000000000000001E-4</v>
      </c>
      <c r="L14" s="79">
        <v>0</v>
      </c>
      <c r="M14" s="79">
        <v>0</v>
      </c>
    </row>
    <row r="15" spans="2:98">
      <c r="B15" t="s">
        <v>1099</v>
      </c>
      <c r="C15" t="s">
        <v>1100</v>
      </c>
      <c r="D15" t="s">
        <v>123</v>
      </c>
      <c r="E15" t="s">
        <v>1101</v>
      </c>
      <c r="F15" t="s">
        <v>1102</v>
      </c>
      <c r="G15" t="s">
        <v>102</v>
      </c>
      <c r="H15" s="78">
        <v>5000</v>
      </c>
      <c r="I15" s="78">
        <v>1E-4</v>
      </c>
      <c r="J15" s="78">
        <v>5.0000000000000004E-6</v>
      </c>
      <c r="K15" s="79">
        <v>2.9999999999999997E-4</v>
      </c>
      <c r="L15" s="79">
        <v>0</v>
      </c>
      <c r="M15" s="79">
        <v>0</v>
      </c>
    </row>
    <row r="16" spans="2:98">
      <c r="B16" t="s">
        <v>1103</v>
      </c>
      <c r="C16" t="s">
        <v>1104</v>
      </c>
      <c r="D16" t="s">
        <v>123</v>
      </c>
      <c r="E16" t="s">
        <v>1105</v>
      </c>
      <c r="F16" t="s">
        <v>353</v>
      </c>
      <c r="G16" t="s">
        <v>102</v>
      </c>
      <c r="H16" s="78">
        <v>530</v>
      </c>
      <c r="I16" s="78">
        <v>1E-4</v>
      </c>
      <c r="J16" s="78">
        <v>5.3000000000000001E-7</v>
      </c>
      <c r="K16" s="79">
        <v>0</v>
      </c>
      <c r="L16" s="79">
        <v>0</v>
      </c>
      <c r="M16" s="79">
        <v>0</v>
      </c>
    </row>
    <row r="17" spans="2:13">
      <c r="B17" t="s">
        <v>1106</v>
      </c>
      <c r="C17" t="s">
        <v>1107</v>
      </c>
      <c r="D17" t="s">
        <v>123</v>
      </c>
      <c r="E17" t="s">
        <v>1075</v>
      </c>
      <c r="F17" t="s">
        <v>302</v>
      </c>
      <c r="G17" t="s">
        <v>102</v>
      </c>
      <c r="H17" s="78">
        <v>6522</v>
      </c>
      <c r="I17" s="78">
        <v>1E-4</v>
      </c>
      <c r="J17" s="78">
        <v>6.5220000000000004E-6</v>
      </c>
      <c r="K17" s="79">
        <v>2.0000000000000001E-4</v>
      </c>
      <c r="L17" s="79">
        <v>0</v>
      </c>
      <c r="M17" s="79">
        <v>0</v>
      </c>
    </row>
    <row r="18" spans="2:13">
      <c r="B18" t="s">
        <v>1108</v>
      </c>
      <c r="C18" t="s">
        <v>1109</v>
      </c>
      <c r="D18" t="s">
        <v>123</v>
      </c>
      <c r="E18" t="s">
        <v>1110</v>
      </c>
      <c r="F18" t="s">
        <v>129</v>
      </c>
      <c r="G18" t="s">
        <v>106</v>
      </c>
      <c r="H18" s="78">
        <v>24923</v>
      </c>
      <c r="I18" s="78">
        <v>565.71</v>
      </c>
      <c r="J18" s="78">
        <v>453.28896910949999</v>
      </c>
      <c r="K18" s="79">
        <v>1E-4</v>
      </c>
      <c r="L18" s="79">
        <v>0.96809999999999996</v>
      </c>
      <c r="M18" s="79">
        <v>6.4000000000000003E-3</v>
      </c>
    </row>
    <row r="19" spans="2:13">
      <c r="B19" s="80" t="s">
        <v>230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s="80" t="s">
        <v>278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225</v>
      </c>
      <c r="C21" t="s">
        <v>225</v>
      </c>
      <c r="D21" s="16"/>
      <c r="E21" s="16"/>
      <c r="F21" t="s">
        <v>225</v>
      </c>
      <c r="G21" t="s">
        <v>225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279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t="s">
        <v>232</v>
      </c>
      <c r="C24" s="16"/>
      <c r="D24" s="16"/>
      <c r="E24" s="16"/>
    </row>
    <row r="25" spans="2:13">
      <c r="B25" t="s">
        <v>272</v>
      </c>
      <c r="C25" s="16"/>
      <c r="D25" s="16"/>
      <c r="E25" s="16"/>
    </row>
    <row r="26" spans="2:13">
      <c r="B26" t="s">
        <v>273</v>
      </c>
      <c r="C26" s="16"/>
      <c r="D26" s="16"/>
      <c r="E26" s="16"/>
    </row>
    <row r="27" spans="2:13">
      <c r="B27" t="s">
        <v>274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1452861.7</v>
      </c>
      <c r="G11" s="7"/>
      <c r="H11" s="76">
        <v>6197.6783495138761</v>
      </c>
      <c r="I11" s="7"/>
      <c r="J11" s="77">
        <v>1</v>
      </c>
      <c r="K11" s="77">
        <v>8.6900000000000005E-2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983162</v>
      </c>
      <c r="H12" s="82">
        <v>3847.59272426597</v>
      </c>
      <c r="J12" s="81">
        <v>0.62080000000000002</v>
      </c>
      <c r="K12" s="81">
        <v>5.3999999999999999E-2</v>
      </c>
    </row>
    <row r="13" spans="2:55">
      <c r="B13" s="80" t="s">
        <v>1111</v>
      </c>
      <c r="C13" s="16"/>
      <c r="F13" s="82">
        <v>393003</v>
      </c>
      <c r="H13" s="82">
        <v>2337.82746498182</v>
      </c>
      <c r="J13" s="81">
        <v>0.37719999999999998</v>
      </c>
      <c r="K13" s="81">
        <v>3.2800000000000003E-2</v>
      </c>
    </row>
    <row r="14" spans="2:55">
      <c r="B14" t="s">
        <v>1112</v>
      </c>
      <c r="C14" t="s">
        <v>1113</v>
      </c>
      <c r="D14" t="s">
        <v>106</v>
      </c>
      <c r="E14" t="s">
        <v>1114</v>
      </c>
      <c r="F14" s="78">
        <v>99000</v>
      </c>
      <c r="G14" s="78">
        <v>267.96010000000001</v>
      </c>
      <c r="H14" s="78">
        <v>852.87680428500005</v>
      </c>
      <c r="I14" s="79">
        <v>1E-3</v>
      </c>
      <c r="J14" s="79">
        <v>0.1376</v>
      </c>
      <c r="K14" s="79">
        <v>1.2E-2</v>
      </c>
    </row>
    <row r="15" spans="2:55">
      <c r="B15" t="s">
        <v>1115</v>
      </c>
      <c r="C15" t="s">
        <v>1116</v>
      </c>
      <c r="D15" t="s">
        <v>106</v>
      </c>
      <c r="E15" t="s">
        <v>428</v>
      </c>
      <c r="F15" s="78">
        <v>100000</v>
      </c>
      <c r="G15" s="78">
        <v>205.25299999999999</v>
      </c>
      <c r="H15" s="78">
        <v>659.88839499999995</v>
      </c>
      <c r="I15" s="79">
        <v>2.3E-3</v>
      </c>
      <c r="J15" s="79">
        <v>0.1065</v>
      </c>
      <c r="K15" s="79">
        <v>9.2999999999999992E-3</v>
      </c>
    </row>
    <row r="16" spans="2:55">
      <c r="B16" t="s">
        <v>1117</v>
      </c>
      <c r="C16" t="s">
        <v>1118</v>
      </c>
      <c r="D16" t="s">
        <v>106</v>
      </c>
      <c r="E16" t="s">
        <v>1119</v>
      </c>
      <c r="F16" s="78">
        <v>43000</v>
      </c>
      <c r="G16" s="78">
        <v>133.49379999999999</v>
      </c>
      <c r="H16" s="78">
        <v>184.54850381</v>
      </c>
      <c r="I16" s="79">
        <v>4.0000000000000002E-4</v>
      </c>
      <c r="J16" s="79">
        <v>2.98E-2</v>
      </c>
      <c r="K16" s="79">
        <v>2.5999999999999999E-3</v>
      </c>
    </row>
    <row r="17" spans="2:11">
      <c r="B17" t="s">
        <v>1120</v>
      </c>
      <c r="C17" t="s">
        <v>1121</v>
      </c>
      <c r="D17" t="s">
        <v>106</v>
      </c>
      <c r="E17" t="s">
        <v>1122</v>
      </c>
      <c r="F17" s="78">
        <v>59001</v>
      </c>
      <c r="G17" s="78">
        <v>140.61179999999999</v>
      </c>
      <c r="H17" s="78">
        <v>266.72401349937002</v>
      </c>
      <c r="I17" s="79">
        <v>2.9999999999999997E-4</v>
      </c>
      <c r="J17" s="79">
        <v>4.2999999999999997E-2</v>
      </c>
      <c r="K17" s="79">
        <v>3.7000000000000002E-3</v>
      </c>
    </row>
    <row r="18" spans="2:11">
      <c r="B18" t="s">
        <v>1123</v>
      </c>
      <c r="C18" t="s">
        <v>1124</v>
      </c>
      <c r="D18" t="s">
        <v>106</v>
      </c>
      <c r="E18" t="s">
        <v>1125</v>
      </c>
      <c r="F18" s="78">
        <v>92002</v>
      </c>
      <c r="G18" s="78">
        <v>126.3715</v>
      </c>
      <c r="H18" s="78">
        <v>373.78974838745</v>
      </c>
      <c r="I18" s="79">
        <v>0</v>
      </c>
      <c r="J18" s="79">
        <v>6.0299999999999999E-2</v>
      </c>
      <c r="K18" s="79">
        <v>5.1999999999999998E-3</v>
      </c>
    </row>
    <row r="19" spans="2:11">
      <c r="B19" s="80" t="s">
        <v>1126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225</v>
      </c>
      <c r="C20" t="s">
        <v>225</v>
      </c>
      <c r="D20" t="s">
        <v>225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1127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225</v>
      </c>
      <c r="C22" t="s">
        <v>225</v>
      </c>
      <c r="D22" t="s">
        <v>225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1128</v>
      </c>
      <c r="C23" s="16"/>
      <c r="F23" s="82">
        <v>590159</v>
      </c>
      <c r="H23" s="82">
        <v>1509.76525928415</v>
      </c>
      <c r="J23" s="81">
        <v>0.24360000000000001</v>
      </c>
      <c r="K23" s="81">
        <v>2.12E-2</v>
      </c>
    </row>
    <row r="24" spans="2:11">
      <c r="B24" t="s">
        <v>1129</v>
      </c>
      <c r="C24" t="s">
        <v>1130</v>
      </c>
      <c r="D24" t="s">
        <v>106</v>
      </c>
      <c r="E24" t="s">
        <v>1131</v>
      </c>
      <c r="F24" s="78">
        <v>33500</v>
      </c>
      <c r="G24" s="78">
        <v>124.5735</v>
      </c>
      <c r="H24" s="78">
        <v>134.1687738375</v>
      </c>
      <c r="I24" s="79">
        <v>2.9999999999999997E-4</v>
      </c>
      <c r="J24" s="79">
        <v>2.1600000000000001E-2</v>
      </c>
      <c r="K24" s="79">
        <v>1.9E-3</v>
      </c>
    </row>
    <row r="25" spans="2:11">
      <c r="B25" t="s">
        <v>1132</v>
      </c>
      <c r="C25" t="s">
        <v>1133</v>
      </c>
      <c r="D25" t="s">
        <v>102</v>
      </c>
      <c r="E25" t="s">
        <v>1134</v>
      </c>
      <c r="F25" s="78">
        <v>120000</v>
      </c>
      <c r="G25" s="78">
        <v>94.601500000000001</v>
      </c>
      <c r="H25" s="78">
        <v>113.5218</v>
      </c>
      <c r="I25" s="79">
        <v>1E-4</v>
      </c>
      <c r="J25" s="79">
        <v>1.83E-2</v>
      </c>
      <c r="K25" s="79">
        <v>1.6000000000000001E-3</v>
      </c>
    </row>
    <row r="26" spans="2:11">
      <c r="B26" t="s">
        <v>1135</v>
      </c>
      <c r="C26" t="s">
        <v>1136</v>
      </c>
      <c r="D26" t="s">
        <v>106</v>
      </c>
      <c r="E26" t="s">
        <v>1137</v>
      </c>
      <c r="F26" s="78">
        <v>229090</v>
      </c>
      <c r="G26" s="78">
        <v>115.03789999999999</v>
      </c>
      <c r="H26" s="78">
        <v>847.28214522865005</v>
      </c>
      <c r="I26" s="79">
        <v>0</v>
      </c>
      <c r="J26" s="79">
        <v>0.13669999999999999</v>
      </c>
      <c r="K26" s="79">
        <v>1.1900000000000001E-2</v>
      </c>
    </row>
    <row r="27" spans="2:11">
      <c r="B27" t="s">
        <v>1138</v>
      </c>
      <c r="C27" t="s">
        <v>1139</v>
      </c>
      <c r="D27" t="s">
        <v>106</v>
      </c>
      <c r="E27" t="s">
        <v>1140</v>
      </c>
      <c r="F27" s="78">
        <v>92500</v>
      </c>
      <c r="G27" s="78">
        <v>99.714799999999997</v>
      </c>
      <c r="H27" s="78">
        <v>296.53935085000001</v>
      </c>
      <c r="I27" s="79">
        <v>5.0000000000000001E-4</v>
      </c>
      <c r="J27" s="79">
        <v>4.7800000000000002E-2</v>
      </c>
      <c r="K27" s="79">
        <v>4.1999999999999997E-3</v>
      </c>
    </row>
    <row r="28" spans="2:11">
      <c r="B28" t="s">
        <v>1141</v>
      </c>
      <c r="C28" t="s">
        <v>1142</v>
      </c>
      <c r="D28" t="s">
        <v>102</v>
      </c>
      <c r="E28" t="s">
        <v>1143</v>
      </c>
      <c r="F28" s="78">
        <v>115069</v>
      </c>
      <c r="G28" s="78">
        <v>102.7672</v>
      </c>
      <c r="H28" s="78">
        <v>118.25318936799999</v>
      </c>
      <c r="I28" s="79">
        <v>1E-4</v>
      </c>
      <c r="J28" s="79">
        <v>1.9099999999999999E-2</v>
      </c>
      <c r="K28" s="79">
        <v>1.6999999999999999E-3</v>
      </c>
    </row>
    <row r="29" spans="2:11">
      <c r="B29" s="80" t="s">
        <v>230</v>
      </c>
      <c r="C29" s="16"/>
      <c r="F29" s="82">
        <v>469699.7</v>
      </c>
      <c r="H29" s="82">
        <v>2350.0856252479061</v>
      </c>
      <c r="J29" s="81">
        <v>0.37919999999999998</v>
      </c>
      <c r="K29" s="81">
        <v>3.3000000000000002E-2</v>
      </c>
    </row>
    <row r="30" spans="2:11">
      <c r="B30" s="80" t="s">
        <v>1144</v>
      </c>
      <c r="C30" s="16"/>
      <c r="F30" s="82">
        <v>0</v>
      </c>
      <c r="H30" s="82">
        <v>0</v>
      </c>
      <c r="J30" s="81">
        <v>0</v>
      </c>
      <c r="K30" s="81">
        <v>0</v>
      </c>
    </row>
    <row r="31" spans="2:11">
      <c r="B31" t="s">
        <v>225</v>
      </c>
      <c r="C31" t="s">
        <v>225</v>
      </c>
      <c r="D31" t="s">
        <v>225</v>
      </c>
      <c r="F31" s="78">
        <v>0</v>
      </c>
      <c r="G31" s="78">
        <v>0</v>
      </c>
      <c r="H31" s="78">
        <v>0</v>
      </c>
      <c r="I31" s="79">
        <v>0</v>
      </c>
      <c r="J31" s="79">
        <v>0</v>
      </c>
      <c r="K31" s="79">
        <v>0</v>
      </c>
    </row>
    <row r="32" spans="2:11">
      <c r="B32" s="80" t="s">
        <v>1145</v>
      </c>
      <c r="C32" s="16"/>
      <c r="F32" s="82">
        <v>0</v>
      </c>
      <c r="H32" s="82">
        <v>0</v>
      </c>
      <c r="J32" s="81">
        <v>0</v>
      </c>
      <c r="K32" s="81">
        <v>0</v>
      </c>
    </row>
    <row r="33" spans="2:11">
      <c r="B33" t="s">
        <v>225</v>
      </c>
      <c r="C33" t="s">
        <v>225</v>
      </c>
      <c r="D33" t="s">
        <v>225</v>
      </c>
      <c r="F33" s="78">
        <v>0</v>
      </c>
      <c r="G33" s="78">
        <v>0</v>
      </c>
      <c r="H33" s="78">
        <v>0</v>
      </c>
      <c r="I33" s="79">
        <v>0</v>
      </c>
      <c r="J33" s="79">
        <v>0</v>
      </c>
      <c r="K33" s="79">
        <v>0</v>
      </c>
    </row>
    <row r="34" spans="2:11">
      <c r="B34" s="80" t="s">
        <v>1146</v>
      </c>
      <c r="C34" s="16"/>
      <c r="F34" s="82">
        <v>0</v>
      </c>
      <c r="H34" s="82">
        <v>0</v>
      </c>
      <c r="J34" s="81">
        <v>0</v>
      </c>
      <c r="K34" s="81">
        <v>0</v>
      </c>
    </row>
    <row r="35" spans="2:11">
      <c r="B35" t="s">
        <v>225</v>
      </c>
      <c r="C35" t="s">
        <v>225</v>
      </c>
      <c r="D35" t="s">
        <v>225</v>
      </c>
      <c r="F35" s="78">
        <v>0</v>
      </c>
      <c r="G35" s="78">
        <v>0</v>
      </c>
      <c r="H35" s="78">
        <v>0</v>
      </c>
      <c r="I35" s="79">
        <v>0</v>
      </c>
      <c r="J35" s="79">
        <v>0</v>
      </c>
      <c r="K35" s="79">
        <v>0</v>
      </c>
    </row>
    <row r="36" spans="2:11">
      <c r="B36" s="80" t="s">
        <v>1147</v>
      </c>
      <c r="C36" s="16"/>
      <c r="F36" s="82">
        <v>469699.7</v>
      </c>
      <c r="H36" s="82">
        <v>2350.0856252479061</v>
      </c>
      <c r="J36" s="81">
        <v>0.37919999999999998</v>
      </c>
      <c r="K36" s="81">
        <v>3.3000000000000002E-2</v>
      </c>
    </row>
    <row r="37" spans="2:11">
      <c r="B37" t="s">
        <v>1148</v>
      </c>
      <c r="C37" t="s">
        <v>1149</v>
      </c>
      <c r="D37" t="s">
        <v>106</v>
      </c>
      <c r="E37" t="s">
        <v>1150</v>
      </c>
      <c r="F37" s="78">
        <v>63584</v>
      </c>
      <c r="G37" s="78">
        <v>96.935400000000001</v>
      </c>
      <c r="H37" s="78">
        <v>198.15782622623999</v>
      </c>
      <c r="I37" s="79">
        <v>8.0000000000000004E-4</v>
      </c>
      <c r="J37" s="79">
        <v>3.2000000000000001E-2</v>
      </c>
      <c r="K37" s="79">
        <v>2.8E-3</v>
      </c>
    </row>
    <row r="38" spans="2:11">
      <c r="B38" t="s">
        <v>1151</v>
      </c>
      <c r="C38" t="s">
        <v>1152</v>
      </c>
      <c r="D38" t="s">
        <v>106</v>
      </c>
      <c r="E38" t="s">
        <v>1153</v>
      </c>
      <c r="F38" s="78">
        <v>27000</v>
      </c>
      <c r="G38" s="78">
        <v>114.5673</v>
      </c>
      <c r="H38" s="78">
        <v>99.450144765000005</v>
      </c>
      <c r="I38" s="79">
        <v>0</v>
      </c>
      <c r="J38" s="79">
        <v>1.6E-2</v>
      </c>
      <c r="K38" s="79">
        <v>1.4E-3</v>
      </c>
    </row>
    <row r="39" spans="2:11">
      <c r="B39" t="s">
        <v>1154</v>
      </c>
      <c r="C39" t="s">
        <v>1155</v>
      </c>
      <c r="D39" t="s">
        <v>106</v>
      </c>
      <c r="E39" t="s">
        <v>1156</v>
      </c>
      <c r="F39" s="78">
        <v>80000</v>
      </c>
      <c r="G39" s="78">
        <v>96.562399999999997</v>
      </c>
      <c r="H39" s="78">
        <v>248.35849279999999</v>
      </c>
      <c r="I39" s="79">
        <v>0</v>
      </c>
      <c r="J39" s="79">
        <v>4.0099999999999997E-2</v>
      </c>
      <c r="K39" s="79">
        <v>3.5000000000000001E-3</v>
      </c>
    </row>
    <row r="40" spans="2:11">
      <c r="B40" t="s">
        <v>1157</v>
      </c>
      <c r="C40" t="s">
        <v>1158</v>
      </c>
      <c r="D40" t="s">
        <v>106</v>
      </c>
      <c r="E40" t="s">
        <v>1159</v>
      </c>
      <c r="F40" s="78">
        <v>94400</v>
      </c>
      <c r="G40" s="78">
        <v>114.91800000000001</v>
      </c>
      <c r="H40" s="78">
        <v>348.77153328000003</v>
      </c>
      <c r="I40" s="79">
        <v>2.0000000000000001E-4</v>
      </c>
      <c r="J40" s="79">
        <v>5.6300000000000003E-2</v>
      </c>
      <c r="K40" s="79">
        <v>4.8999999999999998E-3</v>
      </c>
    </row>
    <row r="41" spans="2:11">
      <c r="B41" t="s">
        <v>1160</v>
      </c>
      <c r="C41" t="s">
        <v>1161</v>
      </c>
      <c r="D41" t="s">
        <v>106</v>
      </c>
      <c r="E41" t="s">
        <v>1162</v>
      </c>
      <c r="F41" s="78">
        <v>43200</v>
      </c>
      <c r="G41" s="78">
        <v>114.82429999999999</v>
      </c>
      <c r="H41" s="78">
        <v>159.477173784</v>
      </c>
      <c r="I41" s="79">
        <v>0</v>
      </c>
      <c r="J41" s="79">
        <v>2.5700000000000001E-2</v>
      </c>
      <c r="K41" s="79">
        <v>2.2000000000000001E-3</v>
      </c>
    </row>
    <row r="42" spans="2:11">
      <c r="B42" t="s">
        <v>1163</v>
      </c>
      <c r="C42" t="s">
        <v>1164</v>
      </c>
      <c r="D42" t="s">
        <v>106</v>
      </c>
      <c r="E42" t="s">
        <v>1165</v>
      </c>
      <c r="F42" s="78">
        <v>28000</v>
      </c>
      <c r="G42" s="78">
        <v>119.9971</v>
      </c>
      <c r="H42" s="78">
        <v>108.02138942000001</v>
      </c>
      <c r="I42" s="79">
        <v>0</v>
      </c>
      <c r="J42" s="79">
        <v>1.7399999999999999E-2</v>
      </c>
      <c r="K42" s="79">
        <v>1.5E-3</v>
      </c>
    </row>
    <row r="43" spans="2:11">
      <c r="B43" t="s">
        <v>1166</v>
      </c>
      <c r="C43" t="s">
        <v>1167</v>
      </c>
      <c r="D43" t="s">
        <v>106</v>
      </c>
      <c r="E43" t="s">
        <v>1168</v>
      </c>
      <c r="F43" s="78">
        <v>40000</v>
      </c>
      <c r="G43" s="78">
        <v>100</v>
      </c>
      <c r="H43" s="78">
        <v>128.6</v>
      </c>
      <c r="I43" s="79">
        <v>1E-4</v>
      </c>
      <c r="J43" s="79">
        <v>2.07E-2</v>
      </c>
      <c r="K43" s="79">
        <v>1.8E-3</v>
      </c>
    </row>
    <row r="44" spans="2:11">
      <c r="B44" t="s">
        <v>1169</v>
      </c>
      <c r="C44" t="s">
        <v>1170</v>
      </c>
      <c r="D44" t="s">
        <v>106</v>
      </c>
      <c r="E44" t="s">
        <v>1171</v>
      </c>
      <c r="F44" s="78">
        <v>50819</v>
      </c>
      <c r="G44" s="78">
        <v>117.8485</v>
      </c>
      <c r="H44" s="78">
        <v>192.54451492622499</v>
      </c>
      <c r="I44" s="79">
        <v>1E-4</v>
      </c>
      <c r="J44" s="79">
        <v>3.1099999999999999E-2</v>
      </c>
      <c r="K44" s="79">
        <v>2.7000000000000001E-3</v>
      </c>
    </row>
    <row r="45" spans="2:11">
      <c r="B45" t="s">
        <v>1172</v>
      </c>
      <c r="C45" t="s">
        <v>1173</v>
      </c>
      <c r="D45" t="s">
        <v>106</v>
      </c>
      <c r="E45" t="s">
        <v>1159</v>
      </c>
      <c r="F45" s="78">
        <v>42527</v>
      </c>
      <c r="G45" s="78">
        <v>115.0338</v>
      </c>
      <c r="H45" s="78">
        <v>157.27916356508999</v>
      </c>
      <c r="I45" s="79">
        <v>0</v>
      </c>
      <c r="J45" s="79">
        <v>2.5399999999999999E-2</v>
      </c>
      <c r="K45" s="79">
        <v>2.2000000000000001E-3</v>
      </c>
    </row>
    <row r="46" spans="2:11">
      <c r="B46" t="s">
        <v>1174</v>
      </c>
      <c r="C46" t="s">
        <v>1175</v>
      </c>
      <c r="D46" t="s">
        <v>106</v>
      </c>
      <c r="E46" t="s">
        <v>1176</v>
      </c>
      <c r="F46" s="78">
        <v>137.96</v>
      </c>
      <c r="G46" s="78">
        <v>128021.42959999992</v>
      </c>
      <c r="H46" s="78">
        <v>567.82804114785404</v>
      </c>
      <c r="I46" s="79">
        <v>0</v>
      </c>
      <c r="J46" s="79">
        <v>9.1600000000000001E-2</v>
      </c>
      <c r="K46" s="79">
        <v>8.0000000000000002E-3</v>
      </c>
    </row>
    <row r="47" spans="2:11">
      <c r="B47" t="s">
        <v>1177</v>
      </c>
      <c r="C47" t="s">
        <v>1178</v>
      </c>
      <c r="D47" t="s">
        <v>106</v>
      </c>
      <c r="E47" t="s">
        <v>1176</v>
      </c>
      <c r="F47" s="78">
        <v>31.74</v>
      </c>
      <c r="G47" s="78">
        <v>138760.93309999991</v>
      </c>
      <c r="H47" s="78">
        <v>141.597345333497</v>
      </c>
      <c r="I47" s="79">
        <v>0</v>
      </c>
      <c r="J47" s="79">
        <v>2.2800000000000001E-2</v>
      </c>
      <c r="K47" s="79">
        <v>2E-3</v>
      </c>
    </row>
    <row r="48" spans="2:11">
      <c r="B48" t="s">
        <v>232</v>
      </c>
      <c r="C48" s="16"/>
    </row>
    <row r="49" spans="2:3">
      <c r="B49" t="s">
        <v>272</v>
      </c>
      <c r="C49" s="16"/>
    </row>
    <row r="50" spans="2:3">
      <c r="B50" t="s">
        <v>273</v>
      </c>
      <c r="C50" s="16"/>
    </row>
    <row r="51" spans="2:3">
      <c r="B51" t="s">
        <v>274</v>
      </c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28000</v>
      </c>
      <c r="H11" s="7"/>
      <c r="I11" s="76">
        <v>22.595020000000002</v>
      </c>
      <c r="J11" s="7"/>
      <c r="K11" s="77">
        <v>1</v>
      </c>
      <c r="L11" s="77">
        <v>2.9999999999999997E-4</v>
      </c>
      <c r="M11" s="16"/>
      <c r="N11" s="16"/>
      <c r="O11" s="16"/>
      <c r="P11" s="16"/>
      <c r="BG11" s="16"/>
    </row>
    <row r="12" spans="2:59">
      <c r="B12" s="80" t="s">
        <v>1179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225</v>
      </c>
      <c r="C13" t="s">
        <v>225</v>
      </c>
      <c r="D13" t="s">
        <v>225</v>
      </c>
      <c r="E13" t="s">
        <v>225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1021</v>
      </c>
      <c r="C14" s="16"/>
      <c r="D14" s="16"/>
      <c r="G14" s="82">
        <v>28000</v>
      </c>
      <c r="I14" s="82">
        <v>22.595020000000002</v>
      </c>
      <c r="K14" s="81">
        <v>1</v>
      </c>
      <c r="L14" s="81">
        <v>2.9999999999999997E-4</v>
      </c>
    </row>
    <row r="15" spans="2:59">
      <c r="B15" t="s">
        <v>1180</v>
      </c>
      <c r="C15" t="s">
        <v>1181</v>
      </c>
      <c r="D15" t="s">
        <v>759</v>
      </c>
      <c r="E15" t="s">
        <v>106</v>
      </c>
      <c r="F15" t="s">
        <v>1182</v>
      </c>
      <c r="G15" s="78">
        <v>28000</v>
      </c>
      <c r="H15" s="78">
        <v>25.1</v>
      </c>
      <c r="I15" s="78">
        <v>22.595020000000002</v>
      </c>
      <c r="J15" s="79">
        <v>0</v>
      </c>
      <c r="K15" s="79">
        <v>1</v>
      </c>
      <c r="L15" s="79">
        <v>2.9999999999999997E-4</v>
      </c>
    </row>
    <row r="16" spans="2:59">
      <c r="B16" t="s">
        <v>232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1022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1023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225</v>
      </c>
      <c r="C16" t="s">
        <v>225</v>
      </c>
      <c r="D16" t="s">
        <v>225</v>
      </c>
      <c r="E16" t="s">
        <v>225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1183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225</v>
      </c>
      <c r="C18" t="s">
        <v>225</v>
      </c>
      <c r="D18" t="s">
        <v>225</v>
      </c>
      <c r="E18" t="s">
        <v>225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1024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225</v>
      </c>
      <c r="C20" t="s">
        <v>225</v>
      </c>
      <c r="D20" t="s">
        <v>225</v>
      </c>
      <c r="E20" t="s">
        <v>225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504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225</v>
      </c>
      <c r="C22" t="s">
        <v>225</v>
      </c>
      <c r="D22" t="s">
        <v>225</v>
      </c>
      <c r="E22" t="s">
        <v>225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1022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225</v>
      </c>
      <c r="C25" t="s">
        <v>225</v>
      </c>
      <c r="D25" t="s">
        <v>225</v>
      </c>
      <c r="E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1027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225</v>
      </c>
      <c r="C27" t="s">
        <v>225</v>
      </c>
      <c r="D27" t="s">
        <v>225</v>
      </c>
      <c r="E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1024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225</v>
      </c>
      <c r="C29" t="s">
        <v>225</v>
      </c>
      <c r="D29" t="s">
        <v>225</v>
      </c>
      <c r="E29" t="s">
        <v>225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1028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225</v>
      </c>
      <c r="C31" t="s">
        <v>225</v>
      </c>
      <c r="D31" t="s">
        <v>225</v>
      </c>
      <c r="E31" t="s">
        <v>225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504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225</v>
      </c>
      <c r="C33" t="s">
        <v>225</v>
      </c>
      <c r="D33" t="s">
        <v>225</v>
      </c>
      <c r="E33" t="s">
        <v>225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4303.1989264579997</v>
      </c>
      <c r="K11" s="77">
        <v>1</v>
      </c>
      <c r="L11" s="77">
        <v>6.0400000000000002E-2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4303.1989264579997</v>
      </c>
      <c r="K12" s="81">
        <v>1</v>
      </c>
      <c r="L12" s="81">
        <v>6.0400000000000002E-2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2505.3821899999998</v>
      </c>
      <c r="K13" s="81">
        <v>0.58220000000000005</v>
      </c>
      <c r="L13" s="81">
        <v>3.5099999999999999E-2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2290.95712</v>
      </c>
      <c r="K14" s="79">
        <v>0.53239999999999998</v>
      </c>
      <c r="L14" s="79">
        <v>3.2099999999999997E-2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214.42507000000001</v>
      </c>
      <c r="K15" s="79">
        <v>4.9799999999999997E-2</v>
      </c>
      <c r="L15" s="79">
        <v>3.0000000000000001E-3</v>
      </c>
    </row>
    <row r="16" spans="2:13">
      <c r="B16" s="80" t="s">
        <v>215</v>
      </c>
      <c r="D16" s="16"/>
      <c r="I16" s="81">
        <v>0</v>
      </c>
      <c r="J16" s="82">
        <v>1797.8167364579999</v>
      </c>
      <c r="K16" s="81">
        <v>0.4178</v>
      </c>
      <c r="L16" s="81">
        <v>2.52E-2</v>
      </c>
    </row>
    <row r="17" spans="2:12">
      <c r="B17" t="s">
        <v>216</v>
      </c>
      <c r="C17" t="s">
        <v>217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1545.2501411999999</v>
      </c>
      <c r="K17" s="79">
        <v>0.35909999999999997</v>
      </c>
      <c r="L17" s="79">
        <v>2.1700000000000001E-2</v>
      </c>
    </row>
    <row r="18" spans="2:12">
      <c r="B18" t="s">
        <v>218</v>
      </c>
      <c r="C18" t="s">
        <v>219</v>
      </c>
      <c r="D18" t="s">
        <v>209</v>
      </c>
      <c r="E18" t="s">
        <v>210</v>
      </c>
      <c r="F18" t="s">
        <v>211</v>
      </c>
      <c r="G18" t="s">
        <v>204</v>
      </c>
      <c r="H18" s="79">
        <v>0</v>
      </c>
      <c r="I18" s="79">
        <v>0</v>
      </c>
      <c r="J18" s="78">
        <v>0.25998505</v>
      </c>
      <c r="K18" s="79">
        <v>1E-4</v>
      </c>
      <c r="L18" s="79">
        <v>0</v>
      </c>
    </row>
    <row r="19" spans="2:12">
      <c r="B19" t="s">
        <v>220</v>
      </c>
      <c r="C19" t="s">
        <v>221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250.64471524800001</v>
      </c>
      <c r="K19" s="79">
        <v>5.8200000000000002E-2</v>
      </c>
      <c r="L19" s="79">
        <v>3.5000000000000001E-3</v>
      </c>
    </row>
    <row r="20" spans="2:12">
      <c r="B20" t="s">
        <v>222</v>
      </c>
      <c r="C20" t="s">
        <v>223</v>
      </c>
      <c r="D20" t="s">
        <v>209</v>
      </c>
      <c r="E20" t="s">
        <v>210</v>
      </c>
      <c r="F20" t="s">
        <v>211</v>
      </c>
      <c r="G20" t="s">
        <v>113</v>
      </c>
      <c r="H20" s="79">
        <v>0</v>
      </c>
      <c r="I20" s="79">
        <v>0</v>
      </c>
      <c r="J20" s="78">
        <v>1.6618949599999999</v>
      </c>
      <c r="K20" s="79">
        <v>4.0000000000000002E-4</v>
      </c>
      <c r="L20" s="79">
        <v>0</v>
      </c>
    </row>
    <row r="21" spans="2:12">
      <c r="B21" s="80" t="s">
        <v>224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225</v>
      </c>
      <c r="C22" t="s">
        <v>225</v>
      </c>
      <c r="D22" s="16"/>
      <c r="E22" t="s">
        <v>225</v>
      </c>
      <c r="G22" t="s">
        <v>225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225</v>
      </c>
      <c r="C24" t="s">
        <v>225</v>
      </c>
      <c r="D24" s="16"/>
      <c r="E24" t="s">
        <v>225</v>
      </c>
      <c r="G24" t="s">
        <v>225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225</v>
      </c>
      <c r="C26" t="s">
        <v>225</v>
      </c>
      <c r="D26" s="16"/>
      <c r="E26" t="s">
        <v>225</v>
      </c>
      <c r="G26" t="s">
        <v>225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225</v>
      </c>
      <c r="C28" t="s">
        <v>225</v>
      </c>
      <c r="D28" s="16"/>
      <c r="E28" t="s">
        <v>225</v>
      </c>
      <c r="G28" t="s">
        <v>225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225</v>
      </c>
      <c r="C30" t="s">
        <v>225</v>
      </c>
      <c r="D30" s="16"/>
      <c r="E30" t="s">
        <v>225</v>
      </c>
      <c r="G30" t="s">
        <v>225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225</v>
      </c>
      <c r="C33" t="s">
        <v>225</v>
      </c>
      <c r="D33" s="16"/>
      <c r="E33" t="s">
        <v>225</v>
      </c>
      <c r="G33" t="s">
        <v>225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229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225</v>
      </c>
      <c r="C35" t="s">
        <v>225</v>
      </c>
      <c r="D35" s="16"/>
      <c r="E35" t="s">
        <v>225</v>
      </c>
      <c r="G35" t="s">
        <v>225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-3535000</v>
      </c>
      <c r="H11" s="7"/>
      <c r="I11" s="76">
        <v>359.95783499999999</v>
      </c>
      <c r="J11" s="77">
        <v>1</v>
      </c>
      <c r="K11" s="77">
        <v>5.0000000000000001E-3</v>
      </c>
      <c r="AW11" s="16"/>
    </row>
    <row r="12" spans="2:49">
      <c r="B12" s="80" t="s">
        <v>205</v>
      </c>
      <c r="C12" s="16"/>
      <c r="D12" s="16"/>
      <c r="G12" s="82">
        <v>-3535000</v>
      </c>
      <c r="I12" s="82">
        <v>359.95783499999999</v>
      </c>
      <c r="J12" s="81">
        <v>1</v>
      </c>
      <c r="K12" s="81">
        <v>5.0000000000000001E-3</v>
      </c>
    </row>
    <row r="13" spans="2:49">
      <c r="B13" s="80" t="s">
        <v>1022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1023</v>
      </c>
      <c r="C15" s="16"/>
      <c r="D15" s="16"/>
      <c r="G15" s="82">
        <v>-3535000</v>
      </c>
      <c r="I15" s="82">
        <v>359.95783499999999</v>
      </c>
      <c r="J15" s="81">
        <v>1</v>
      </c>
      <c r="K15" s="81">
        <v>5.0000000000000001E-3</v>
      </c>
    </row>
    <row r="16" spans="2:49">
      <c r="B16" t="s">
        <v>1184</v>
      </c>
      <c r="C16" t="s">
        <v>1185</v>
      </c>
      <c r="D16" t="s">
        <v>123</v>
      </c>
      <c r="E16" t="s">
        <v>110</v>
      </c>
      <c r="F16" t="s">
        <v>1186</v>
      </c>
      <c r="G16" s="78">
        <v>-65000</v>
      </c>
      <c r="H16" s="78">
        <v>-2.0947</v>
      </c>
      <c r="I16" s="78">
        <v>1.3615550000000001</v>
      </c>
      <c r="J16" s="79">
        <v>3.8E-3</v>
      </c>
      <c r="K16" s="79">
        <v>0</v>
      </c>
    </row>
    <row r="17" spans="2:11">
      <c r="B17" t="s">
        <v>1187</v>
      </c>
      <c r="C17" t="s">
        <v>1188</v>
      </c>
      <c r="D17" t="s">
        <v>123</v>
      </c>
      <c r="E17" t="s">
        <v>106</v>
      </c>
      <c r="F17" t="s">
        <v>1186</v>
      </c>
      <c r="G17" s="78">
        <v>-3070000</v>
      </c>
      <c r="H17" s="78">
        <v>-11.103999999999999</v>
      </c>
      <c r="I17" s="78">
        <v>340.89280000000002</v>
      </c>
      <c r="J17" s="79">
        <v>0.94699999999999995</v>
      </c>
      <c r="K17" s="79">
        <v>4.7999999999999996E-3</v>
      </c>
    </row>
    <row r="18" spans="2:11">
      <c r="B18" t="s">
        <v>1189</v>
      </c>
      <c r="C18" t="s">
        <v>1190</v>
      </c>
      <c r="D18" t="s">
        <v>123</v>
      </c>
      <c r="E18" t="s">
        <v>106</v>
      </c>
      <c r="F18" t="s">
        <v>1191</v>
      </c>
      <c r="G18" s="78">
        <v>-100000</v>
      </c>
      <c r="H18" s="78">
        <v>-2.6551</v>
      </c>
      <c r="I18" s="78">
        <v>2.6551</v>
      </c>
      <c r="J18" s="79">
        <v>7.4000000000000003E-3</v>
      </c>
      <c r="K18" s="79">
        <v>0</v>
      </c>
    </row>
    <row r="19" spans="2:11">
      <c r="B19" t="s">
        <v>1192</v>
      </c>
      <c r="C19" t="s">
        <v>1193</v>
      </c>
      <c r="D19" t="s">
        <v>123</v>
      </c>
      <c r="E19" t="s">
        <v>106</v>
      </c>
      <c r="F19" t="s">
        <v>1168</v>
      </c>
      <c r="G19" s="78">
        <v>-70000</v>
      </c>
      <c r="H19" s="78">
        <v>-7.3745000000000003</v>
      </c>
      <c r="I19" s="78">
        <v>5.1621499999999996</v>
      </c>
      <c r="J19" s="79">
        <v>1.43E-2</v>
      </c>
      <c r="K19" s="79">
        <v>1E-4</v>
      </c>
    </row>
    <row r="20" spans="2:11">
      <c r="B20" t="s">
        <v>1194</v>
      </c>
      <c r="C20" t="s">
        <v>1195</v>
      </c>
      <c r="D20" t="s">
        <v>123</v>
      </c>
      <c r="E20" t="s">
        <v>106</v>
      </c>
      <c r="F20" t="s">
        <v>1196</v>
      </c>
      <c r="G20" s="78">
        <v>-50000</v>
      </c>
      <c r="H20" s="78">
        <v>-10.2141</v>
      </c>
      <c r="I20" s="78">
        <v>5.1070500000000001</v>
      </c>
      <c r="J20" s="79">
        <v>1.4200000000000001E-2</v>
      </c>
      <c r="K20" s="79">
        <v>1E-4</v>
      </c>
    </row>
    <row r="21" spans="2:11">
      <c r="B21" t="s">
        <v>1197</v>
      </c>
      <c r="C21" t="s">
        <v>1198</v>
      </c>
      <c r="D21" t="s">
        <v>123</v>
      </c>
      <c r="E21" t="s">
        <v>106</v>
      </c>
      <c r="F21" t="s">
        <v>1199</v>
      </c>
      <c r="G21" s="78">
        <v>-180000</v>
      </c>
      <c r="H21" s="78">
        <v>-2.6551</v>
      </c>
      <c r="I21" s="78">
        <v>4.7791800000000002</v>
      </c>
      <c r="J21" s="79">
        <v>1.3299999999999999E-2</v>
      </c>
      <c r="K21" s="79">
        <v>1E-4</v>
      </c>
    </row>
    <row r="22" spans="2:11">
      <c r="B22" s="80" t="s">
        <v>1183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225</v>
      </c>
      <c r="C23" t="s">
        <v>225</v>
      </c>
      <c r="D23" t="s">
        <v>225</v>
      </c>
      <c r="E23" t="s">
        <v>225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1024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225</v>
      </c>
      <c r="C25" t="s">
        <v>225</v>
      </c>
      <c r="D25" t="s">
        <v>225</v>
      </c>
      <c r="E25" t="s">
        <v>225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504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225</v>
      </c>
      <c r="C27" t="s">
        <v>225</v>
      </c>
      <c r="D27" t="s">
        <v>225</v>
      </c>
      <c r="E27" t="s">
        <v>225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230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1022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225</v>
      </c>
      <c r="C30" t="s">
        <v>225</v>
      </c>
      <c r="D30" t="s">
        <v>225</v>
      </c>
      <c r="E30" t="s">
        <v>225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1027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225</v>
      </c>
      <c r="C32" t="s">
        <v>225</v>
      </c>
      <c r="D32" t="s">
        <v>225</v>
      </c>
      <c r="E32" t="s">
        <v>225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1024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225</v>
      </c>
      <c r="C34" t="s">
        <v>225</v>
      </c>
      <c r="D34" t="s">
        <v>225</v>
      </c>
      <c r="E34" t="s">
        <v>225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504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225</v>
      </c>
      <c r="C36" t="s">
        <v>225</v>
      </c>
      <c r="D36" t="s">
        <v>225</v>
      </c>
      <c r="E36" t="s">
        <v>225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232</v>
      </c>
      <c r="C37" s="16"/>
      <c r="D37" s="16"/>
    </row>
    <row r="38" spans="2:11">
      <c r="B38" t="s">
        <v>272</v>
      </c>
      <c r="C38" s="16"/>
      <c r="D38" s="16"/>
    </row>
    <row r="39" spans="2:11">
      <c r="B39" t="s">
        <v>273</v>
      </c>
      <c r="C39" s="16"/>
      <c r="D39" s="16"/>
    </row>
    <row r="40" spans="2:11">
      <c r="B40" t="s">
        <v>274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1.53</v>
      </c>
      <c r="I11" s="7"/>
      <c r="J11" s="7"/>
      <c r="K11" s="77">
        <v>3.6799999999999999E-2</v>
      </c>
      <c r="L11" s="76">
        <v>55858.05</v>
      </c>
      <c r="M11" s="7"/>
      <c r="N11" s="76">
        <v>56.924938754999999</v>
      </c>
      <c r="O11" s="7"/>
      <c r="P11" s="77">
        <v>1</v>
      </c>
      <c r="Q11" s="77">
        <v>8.0000000000000004E-4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1.53</v>
      </c>
      <c r="K12" s="81">
        <v>3.6799999999999999E-2</v>
      </c>
      <c r="L12" s="82">
        <v>55858.05</v>
      </c>
      <c r="N12" s="82">
        <v>56.924938754999999</v>
      </c>
      <c r="P12" s="81">
        <v>1</v>
      </c>
      <c r="Q12" s="81">
        <v>8.0000000000000004E-4</v>
      </c>
    </row>
    <row r="13" spans="2:78">
      <c r="B13" s="80" t="s">
        <v>1031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1035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225</v>
      </c>
      <c r="C16" t="s">
        <v>225</v>
      </c>
      <c r="D16" s="16"/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1036</v>
      </c>
      <c r="D17" s="16"/>
      <c r="H17" s="82">
        <v>1.53</v>
      </c>
      <c r="K17" s="81">
        <v>3.6799999999999999E-2</v>
      </c>
      <c r="L17" s="82">
        <v>55858.05</v>
      </c>
      <c r="N17" s="82">
        <v>56.924938754999999</v>
      </c>
      <c r="P17" s="81">
        <v>1</v>
      </c>
      <c r="Q17" s="81">
        <v>8.0000000000000004E-4</v>
      </c>
    </row>
    <row r="18" spans="2:17">
      <c r="B18" s="80" t="s">
        <v>1037</v>
      </c>
      <c r="D18" s="16"/>
      <c r="H18" s="82">
        <v>1.53</v>
      </c>
      <c r="K18" s="81">
        <v>3.6799999999999999E-2</v>
      </c>
      <c r="L18" s="82">
        <v>55858.05</v>
      </c>
      <c r="N18" s="82">
        <v>56.924938754999999</v>
      </c>
      <c r="P18" s="81">
        <v>1</v>
      </c>
      <c r="Q18" s="81">
        <v>8.0000000000000004E-4</v>
      </c>
    </row>
    <row r="19" spans="2:17">
      <c r="B19" t="s">
        <v>1200</v>
      </c>
      <c r="C19" t="s">
        <v>1201</v>
      </c>
      <c r="D19" t="s">
        <v>1202</v>
      </c>
      <c r="E19" t="s">
        <v>309</v>
      </c>
      <c r="F19" t="s">
        <v>211</v>
      </c>
      <c r="H19" s="78">
        <v>1.53</v>
      </c>
      <c r="I19" t="s">
        <v>102</v>
      </c>
      <c r="J19" s="79">
        <v>2.9499999999999998E-2</v>
      </c>
      <c r="K19" s="79">
        <v>3.6799999999999999E-2</v>
      </c>
      <c r="L19" s="78">
        <v>55858.05</v>
      </c>
      <c r="M19" s="78">
        <v>101.91</v>
      </c>
      <c r="N19" s="78">
        <v>56.924938754999999</v>
      </c>
      <c r="O19" s="79">
        <v>5.9999999999999995E-4</v>
      </c>
      <c r="P19" s="79">
        <v>1</v>
      </c>
      <c r="Q19" s="79">
        <v>8.0000000000000004E-4</v>
      </c>
    </row>
    <row r="20" spans="2:17">
      <c r="B20" s="80" t="s">
        <v>1038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225</v>
      </c>
      <c r="C21" t="s">
        <v>225</v>
      </c>
      <c r="D21" s="16"/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1039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225</v>
      </c>
      <c r="C23" t="s">
        <v>225</v>
      </c>
      <c r="D23" s="16"/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1040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225</v>
      </c>
      <c r="C25" t="s">
        <v>225</v>
      </c>
      <c r="D25" s="16"/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1031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225</v>
      </c>
      <c r="C28" t="s">
        <v>225</v>
      </c>
      <c r="D28" s="16"/>
      <c r="E28" t="s">
        <v>225</v>
      </c>
      <c r="H28" s="78">
        <v>0</v>
      </c>
      <c r="I28" t="s">
        <v>225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1035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225</v>
      </c>
      <c r="C30" t="s">
        <v>225</v>
      </c>
      <c r="D30" s="16"/>
      <c r="E30" t="s">
        <v>225</v>
      </c>
      <c r="H30" s="78">
        <v>0</v>
      </c>
      <c r="I30" t="s">
        <v>225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1036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1037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225</v>
      </c>
      <c r="C33" t="s">
        <v>225</v>
      </c>
      <c r="D33" s="16"/>
      <c r="E33" t="s">
        <v>225</v>
      </c>
      <c r="H33" s="78">
        <v>0</v>
      </c>
      <c r="I33" t="s">
        <v>225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1038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225</v>
      </c>
      <c r="C35" t="s">
        <v>225</v>
      </c>
      <c r="D35" s="16"/>
      <c r="E35" t="s">
        <v>225</v>
      </c>
      <c r="H35" s="78">
        <v>0</v>
      </c>
      <c r="I35" t="s">
        <v>225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1039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225</v>
      </c>
      <c r="C37" t="s">
        <v>225</v>
      </c>
      <c r="D37" s="16"/>
      <c r="E37" t="s">
        <v>225</v>
      </c>
      <c r="H37" s="78">
        <v>0</v>
      </c>
      <c r="I37" t="s">
        <v>225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1040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225</v>
      </c>
      <c r="C39" t="s">
        <v>225</v>
      </c>
      <c r="D39" s="16"/>
      <c r="E39" t="s">
        <v>225</v>
      </c>
      <c r="H39" s="78">
        <v>0</v>
      </c>
      <c r="I39" t="s">
        <v>225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2.8</v>
      </c>
      <c r="J11" s="18"/>
      <c r="K11" s="18"/>
      <c r="L11" s="18"/>
      <c r="M11" s="77">
        <v>1.66E-2</v>
      </c>
      <c r="N11" s="76">
        <v>771770.59</v>
      </c>
      <c r="O11" s="7"/>
      <c r="P11" s="76">
        <v>861.93160592100003</v>
      </c>
      <c r="Q11" s="77">
        <v>1</v>
      </c>
      <c r="R11" s="77">
        <v>1.21E-2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2.8</v>
      </c>
      <c r="M12" s="81">
        <v>1.66E-2</v>
      </c>
      <c r="N12" s="82">
        <v>771770.59</v>
      </c>
      <c r="P12" s="82">
        <v>861.93160592100003</v>
      </c>
      <c r="Q12" s="81">
        <v>1</v>
      </c>
      <c r="R12" s="81">
        <v>1.21E-2</v>
      </c>
    </row>
    <row r="13" spans="2:60">
      <c r="B13" s="80" t="s">
        <v>1203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225</v>
      </c>
      <c r="D14" t="s">
        <v>225</v>
      </c>
      <c r="F14" t="s">
        <v>225</v>
      </c>
      <c r="I14" s="78">
        <v>0</v>
      </c>
      <c r="J14" t="s">
        <v>225</v>
      </c>
      <c r="K14" t="s">
        <v>225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1204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225</v>
      </c>
      <c r="D16" t="s">
        <v>225</v>
      </c>
      <c r="F16" t="s">
        <v>225</v>
      </c>
      <c r="I16" s="78">
        <v>0</v>
      </c>
      <c r="J16" t="s">
        <v>225</v>
      </c>
      <c r="K16" t="s">
        <v>225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1205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225</v>
      </c>
      <c r="D18" t="s">
        <v>225</v>
      </c>
      <c r="F18" t="s">
        <v>225</v>
      </c>
      <c r="I18" s="78">
        <v>0</v>
      </c>
      <c r="J18" t="s">
        <v>225</v>
      </c>
      <c r="K18" t="s">
        <v>225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1206</v>
      </c>
      <c r="I19" s="82">
        <v>2.8</v>
      </c>
      <c r="M19" s="81">
        <v>1.66E-2</v>
      </c>
      <c r="N19" s="82">
        <v>771770.59</v>
      </c>
      <c r="P19" s="82">
        <v>861.93160592100003</v>
      </c>
      <c r="Q19" s="81">
        <v>1</v>
      </c>
      <c r="R19" s="81">
        <v>1.21E-2</v>
      </c>
    </row>
    <row r="20" spans="2:18">
      <c r="B20" t="s">
        <v>1207</v>
      </c>
      <c r="C20" t="s">
        <v>1208</v>
      </c>
      <c r="D20" t="s">
        <v>1209</v>
      </c>
      <c r="E20" t="s">
        <v>1210</v>
      </c>
      <c r="F20" t="s">
        <v>336</v>
      </c>
      <c r="G20" t="s">
        <v>1211</v>
      </c>
      <c r="H20" t="s">
        <v>211</v>
      </c>
      <c r="I20" s="78">
        <v>4.83</v>
      </c>
      <c r="J20" t="s">
        <v>488</v>
      </c>
      <c r="K20" t="s">
        <v>102</v>
      </c>
      <c r="L20" s="79">
        <v>5.5E-2</v>
      </c>
      <c r="M20" s="79">
        <v>4.1000000000000003E-3</v>
      </c>
      <c r="N20" s="78">
        <v>4352.25</v>
      </c>
      <c r="O20" s="78">
        <v>119.4</v>
      </c>
      <c r="P20" s="78">
        <v>5.1965865000000004</v>
      </c>
      <c r="Q20" s="79">
        <v>6.0000000000000001E-3</v>
      </c>
      <c r="R20" s="79">
        <v>1E-4</v>
      </c>
    </row>
    <row r="21" spans="2:18">
      <c r="B21" t="s">
        <v>1212</v>
      </c>
      <c r="C21" t="s">
        <v>1208</v>
      </c>
      <c r="D21" t="s">
        <v>1213</v>
      </c>
      <c r="E21" t="s">
        <v>1210</v>
      </c>
      <c r="F21" t="s">
        <v>336</v>
      </c>
      <c r="G21" t="s">
        <v>1211</v>
      </c>
      <c r="H21" t="s">
        <v>211</v>
      </c>
      <c r="I21" s="78">
        <v>4.84</v>
      </c>
      <c r="J21" t="s">
        <v>488</v>
      </c>
      <c r="K21" t="s">
        <v>102</v>
      </c>
      <c r="L21" s="79">
        <v>5.5E-2</v>
      </c>
      <c r="M21" s="79">
        <v>3.5000000000000001E-3</v>
      </c>
      <c r="N21" s="78">
        <v>6269.22</v>
      </c>
      <c r="O21" s="78">
        <v>128.01</v>
      </c>
      <c r="P21" s="78">
        <v>8.0252285220000008</v>
      </c>
      <c r="Q21" s="79">
        <v>9.2999999999999992E-3</v>
      </c>
      <c r="R21" s="79">
        <v>1E-4</v>
      </c>
    </row>
    <row r="22" spans="2:18">
      <c r="B22" t="s">
        <v>1214</v>
      </c>
      <c r="C22" t="s">
        <v>1208</v>
      </c>
      <c r="D22" t="s">
        <v>1215</v>
      </c>
      <c r="E22" t="s">
        <v>1210</v>
      </c>
      <c r="F22" t="s">
        <v>336</v>
      </c>
      <c r="G22" t="s">
        <v>1211</v>
      </c>
      <c r="H22" t="s">
        <v>211</v>
      </c>
      <c r="I22" s="78">
        <v>4.84</v>
      </c>
      <c r="J22" t="s">
        <v>488</v>
      </c>
      <c r="K22" t="s">
        <v>102</v>
      </c>
      <c r="L22" s="79">
        <v>5.5E-2</v>
      </c>
      <c r="M22" s="79">
        <v>3.2000000000000002E-3</v>
      </c>
      <c r="N22" s="78">
        <v>690.74</v>
      </c>
      <c r="O22" s="78">
        <v>128.01</v>
      </c>
      <c r="P22" s="78">
        <v>0.88421627400000002</v>
      </c>
      <c r="Q22" s="79">
        <v>1E-3</v>
      </c>
      <c r="R22" s="79">
        <v>0</v>
      </c>
    </row>
    <row r="23" spans="2:18">
      <c r="B23" t="s">
        <v>1216</v>
      </c>
      <c r="C23" t="s">
        <v>1217</v>
      </c>
      <c r="D23" t="s">
        <v>1218</v>
      </c>
      <c r="E23" t="s">
        <v>1210</v>
      </c>
      <c r="F23" t="s">
        <v>343</v>
      </c>
      <c r="G23" t="s">
        <v>1219</v>
      </c>
      <c r="H23" t="s">
        <v>150</v>
      </c>
      <c r="I23" s="78">
        <v>4.95</v>
      </c>
      <c r="J23" t="s">
        <v>488</v>
      </c>
      <c r="K23" t="s">
        <v>102</v>
      </c>
      <c r="L23" s="79">
        <v>5.5300000000000002E-2</v>
      </c>
      <c r="M23" s="79">
        <v>4.8999999999999998E-3</v>
      </c>
      <c r="N23" s="78">
        <v>8632.5400000000009</v>
      </c>
      <c r="O23" s="78">
        <v>129.6</v>
      </c>
      <c r="P23" s="78">
        <v>11.18777184</v>
      </c>
      <c r="Q23" s="79">
        <v>1.2999999999999999E-2</v>
      </c>
      <c r="R23" s="79">
        <v>2.0000000000000001E-4</v>
      </c>
    </row>
    <row r="24" spans="2:18">
      <c r="B24" t="s">
        <v>1220</v>
      </c>
      <c r="C24" t="s">
        <v>1217</v>
      </c>
      <c r="D24" t="s">
        <v>1221</v>
      </c>
      <c r="E24" t="s">
        <v>1210</v>
      </c>
      <c r="F24" t="s">
        <v>343</v>
      </c>
      <c r="G24" t="s">
        <v>1219</v>
      </c>
      <c r="H24" t="s">
        <v>150</v>
      </c>
      <c r="I24" s="78">
        <v>4.95</v>
      </c>
      <c r="J24" t="s">
        <v>488</v>
      </c>
      <c r="K24" t="s">
        <v>102</v>
      </c>
      <c r="L24" s="79">
        <v>5.5300000000000002E-2</v>
      </c>
      <c r="M24" s="79">
        <v>4.8999999999999998E-3</v>
      </c>
      <c r="N24" s="78">
        <v>8282.1299999999992</v>
      </c>
      <c r="O24" s="78">
        <v>129.6</v>
      </c>
      <c r="P24" s="78">
        <v>10.73364048</v>
      </c>
      <c r="Q24" s="79">
        <v>1.2500000000000001E-2</v>
      </c>
      <c r="R24" s="79">
        <v>2.0000000000000001E-4</v>
      </c>
    </row>
    <row r="25" spans="2:18">
      <c r="B25" t="s">
        <v>1222</v>
      </c>
      <c r="C25" t="s">
        <v>1217</v>
      </c>
      <c r="D25" t="s">
        <v>1223</v>
      </c>
      <c r="E25" t="s">
        <v>1210</v>
      </c>
      <c r="F25" t="s">
        <v>343</v>
      </c>
      <c r="G25" t="s">
        <v>1219</v>
      </c>
      <c r="H25" t="s">
        <v>150</v>
      </c>
      <c r="I25" s="78">
        <v>4.95</v>
      </c>
      <c r="J25" t="s">
        <v>488</v>
      </c>
      <c r="K25" t="s">
        <v>102</v>
      </c>
      <c r="L25" s="79">
        <v>5.5300000000000002E-2</v>
      </c>
      <c r="M25" s="79">
        <v>4.8999999999999998E-3</v>
      </c>
      <c r="N25" s="78">
        <v>8329.3799999999992</v>
      </c>
      <c r="O25" s="78">
        <v>128.01</v>
      </c>
      <c r="P25" s="78">
        <v>10.662439338</v>
      </c>
      <c r="Q25" s="79">
        <v>1.24E-2</v>
      </c>
      <c r="R25" s="79">
        <v>1E-4</v>
      </c>
    </row>
    <row r="26" spans="2:18">
      <c r="B26" t="s">
        <v>1224</v>
      </c>
      <c r="C26" t="s">
        <v>1217</v>
      </c>
      <c r="D26" t="s">
        <v>1225</v>
      </c>
      <c r="E26" t="s">
        <v>1210</v>
      </c>
      <c r="F26" t="s">
        <v>343</v>
      </c>
      <c r="G26" t="s">
        <v>1219</v>
      </c>
      <c r="H26" t="s">
        <v>150</v>
      </c>
      <c r="I26" s="78">
        <v>4.95</v>
      </c>
      <c r="J26" t="s">
        <v>488</v>
      </c>
      <c r="K26" t="s">
        <v>102</v>
      </c>
      <c r="L26" s="79">
        <v>5.5E-2</v>
      </c>
      <c r="M26" s="79">
        <v>4.8999999999999998E-3</v>
      </c>
      <c r="N26" s="78">
        <v>2630.34</v>
      </c>
      <c r="O26" s="78">
        <v>127.49</v>
      </c>
      <c r="P26" s="78">
        <v>3.3534204660000002</v>
      </c>
      <c r="Q26" s="79">
        <v>3.8999999999999998E-3</v>
      </c>
      <c r="R26" s="79">
        <v>0</v>
      </c>
    </row>
    <row r="27" spans="2:18">
      <c r="B27" t="s">
        <v>1226</v>
      </c>
      <c r="C27" t="s">
        <v>1217</v>
      </c>
      <c r="D27" t="s">
        <v>1227</v>
      </c>
      <c r="E27" t="s">
        <v>1210</v>
      </c>
      <c r="F27" t="s">
        <v>343</v>
      </c>
      <c r="G27" t="s">
        <v>1219</v>
      </c>
      <c r="H27" t="s">
        <v>150</v>
      </c>
      <c r="I27" s="78">
        <v>4.95</v>
      </c>
      <c r="J27" t="s">
        <v>488</v>
      </c>
      <c r="K27" t="s">
        <v>102</v>
      </c>
      <c r="L27" s="79">
        <v>5.6099999999999997E-2</v>
      </c>
      <c r="M27" s="79">
        <v>4.7000000000000002E-3</v>
      </c>
      <c r="N27" s="78">
        <v>386.3</v>
      </c>
      <c r="O27" s="78">
        <v>131.02000000000001</v>
      </c>
      <c r="P27" s="78">
        <v>0.50613026000000005</v>
      </c>
      <c r="Q27" s="79">
        <v>5.9999999999999995E-4</v>
      </c>
      <c r="R27" s="79">
        <v>0</v>
      </c>
    </row>
    <row r="28" spans="2:18">
      <c r="B28" t="s">
        <v>1228</v>
      </c>
      <c r="C28" t="s">
        <v>1208</v>
      </c>
      <c r="D28" t="s">
        <v>1229</v>
      </c>
      <c r="E28" t="s">
        <v>1210</v>
      </c>
      <c r="F28" t="s">
        <v>336</v>
      </c>
      <c r="G28" t="s">
        <v>1211</v>
      </c>
      <c r="H28" t="s">
        <v>211</v>
      </c>
      <c r="I28" s="78">
        <v>4.83</v>
      </c>
      <c r="J28" t="s">
        <v>488</v>
      </c>
      <c r="K28" t="s">
        <v>102</v>
      </c>
      <c r="L28" s="79">
        <v>5.67E-2</v>
      </c>
      <c r="M28" s="79">
        <v>3.5000000000000001E-3</v>
      </c>
      <c r="N28" s="78">
        <v>777.86</v>
      </c>
      <c r="O28" s="78">
        <v>131.58000000000001</v>
      </c>
      <c r="P28" s="78">
        <v>1.0235081880000001</v>
      </c>
      <c r="Q28" s="79">
        <v>1.1999999999999999E-3</v>
      </c>
      <c r="R28" s="79">
        <v>0</v>
      </c>
    </row>
    <row r="29" spans="2:18">
      <c r="B29" t="s">
        <v>1230</v>
      </c>
      <c r="C29" t="s">
        <v>1217</v>
      </c>
      <c r="D29" t="s">
        <v>1231</v>
      </c>
      <c r="E29" t="s">
        <v>1210</v>
      </c>
      <c r="F29" t="s">
        <v>343</v>
      </c>
      <c r="G29" t="s">
        <v>1219</v>
      </c>
      <c r="H29" t="s">
        <v>150</v>
      </c>
      <c r="I29" s="78">
        <v>4.96</v>
      </c>
      <c r="J29" t="s">
        <v>488</v>
      </c>
      <c r="K29" t="s">
        <v>102</v>
      </c>
      <c r="L29" s="79">
        <v>5.5E-2</v>
      </c>
      <c r="M29" s="79">
        <v>4.1999999999999997E-3</v>
      </c>
      <c r="N29" s="78">
        <v>466.75</v>
      </c>
      <c r="O29" s="78">
        <v>131.52000000000001</v>
      </c>
      <c r="P29" s="78">
        <v>0.61386960000000002</v>
      </c>
      <c r="Q29" s="79">
        <v>6.9999999999999999E-4</v>
      </c>
      <c r="R29" s="79">
        <v>0</v>
      </c>
    </row>
    <row r="30" spans="2:18">
      <c r="B30" t="s">
        <v>1232</v>
      </c>
      <c r="C30" t="s">
        <v>1217</v>
      </c>
      <c r="D30" t="s">
        <v>1233</v>
      </c>
      <c r="E30" t="s">
        <v>1210</v>
      </c>
      <c r="F30" t="s">
        <v>343</v>
      </c>
      <c r="G30" t="s">
        <v>1219</v>
      </c>
      <c r="H30" t="s">
        <v>150</v>
      </c>
      <c r="I30" s="78">
        <v>4.95</v>
      </c>
      <c r="J30" t="s">
        <v>488</v>
      </c>
      <c r="K30" t="s">
        <v>102</v>
      </c>
      <c r="L30" s="79">
        <v>5.5E-2</v>
      </c>
      <c r="M30" s="79">
        <v>4.8999999999999998E-3</v>
      </c>
      <c r="N30" s="78">
        <v>8405.8700000000008</v>
      </c>
      <c r="O30" s="78">
        <v>130.46</v>
      </c>
      <c r="P30" s="78">
        <v>10.966298002</v>
      </c>
      <c r="Q30" s="79">
        <v>1.2699999999999999E-2</v>
      </c>
      <c r="R30" s="79">
        <v>2.0000000000000001E-4</v>
      </c>
    </row>
    <row r="31" spans="2:18">
      <c r="B31" t="s">
        <v>1234</v>
      </c>
      <c r="C31" t="s">
        <v>1217</v>
      </c>
      <c r="D31" t="s">
        <v>1235</v>
      </c>
      <c r="E31" t="s">
        <v>1210</v>
      </c>
      <c r="F31" t="s">
        <v>343</v>
      </c>
      <c r="H31" t="s">
        <v>150</v>
      </c>
      <c r="I31" s="78">
        <v>7.16</v>
      </c>
      <c r="J31" t="s">
        <v>488</v>
      </c>
      <c r="K31" t="s">
        <v>102</v>
      </c>
      <c r="L31" s="79">
        <v>5.5E-2</v>
      </c>
      <c r="M31" s="79">
        <v>5.5E-2</v>
      </c>
      <c r="N31" s="78">
        <v>962.31</v>
      </c>
      <c r="O31" s="78">
        <v>128.97999999999999</v>
      </c>
      <c r="P31" s="78">
        <v>1.2411874380000001</v>
      </c>
      <c r="Q31" s="79">
        <v>1.4E-3</v>
      </c>
      <c r="R31" s="79">
        <v>0</v>
      </c>
    </row>
    <row r="32" spans="2:18">
      <c r="B32" t="s">
        <v>1236</v>
      </c>
      <c r="C32" t="s">
        <v>1208</v>
      </c>
      <c r="D32" t="s">
        <v>1237</v>
      </c>
      <c r="E32" t="s">
        <v>1210</v>
      </c>
      <c r="F32" t="s">
        <v>336</v>
      </c>
      <c r="G32" t="s">
        <v>1211</v>
      </c>
      <c r="H32" t="s">
        <v>211</v>
      </c>
      <c r="I32" s="78">
        <v>4.8499999999999996</v>
      </c>
      <c r="J32" t="s">
        <v>488</v>
      </c>
      <c r="K32" t="s">
        <v>102</v>
      </c>
      <c r="L32" s="79">
        <v>5.5E-2</v>
      </c>
      <c r="M32" s="79">
        <v>2.0999999999999999E-3</v>
      </c>
      <c r="N32" s="78">
        <v>797.2</v>
      </c>
      <c r="O32" s="78">
        <v>128.91999999999999</v>
      </c>
      <c r="P32" s="78">
        <v>1.02775024</v>
      </c>
      <c r="Q32" s="79">
        <v>1.1999999999999999E-3</v>
      </c>
      <c r="R32" s="79">
        <v>0</v>
      </c>
    </row>
    <row r="33" spans="2:18">
      <c r="B33" t="s">
        <v>1238</v>
      </c>
      <c r="C33" t="s">
        <v>1217</v>
      </c>
      <c r="D33" t="s">
        <v>1239</v>
      </c>
      <c r="E33" t="s">
        <v>1210</v>
      </c>
      <c r="F33" t="s">
        <v>343</v>
      </c>
      <c r="G33" t="s">
        <v>1219</v>
      </c>
      <c r="H33" t="s">
        <v>150</v>
      </c>
      <c r="I33" s="78">
        <v>4.72</v>
      </c>
      <c r="J33" t="s">
        <v>488</v>
      </c>
      <c r="K33" t="s">
        <v>102</v>
      </c>
      <c r="L33" s="79">
        <v>5.5E-2</v>
      </c>
      <c r="M33" s="79">
        <v>4.5999999999999999E-3</v>
      </c>
      <c r="N33" s="78">
        <v>1822.45</v>
      </c>
      <c r="O33" s="78">
        <v>130.25</v>
      </c>
      <c r="P33" s="78">
        <v>2.373741125</v>
      </c>
      <c r="Q33" s="79">
        <v>2.8E-3</v>
      </c>
      <c r="R33" s="79">
        <v>0</v>
      </c>
    </row>
    <row r="34" spans="2:18">
      <c r="B34" t="s">
        <v>1240</v>
      </c>
      <c r="C34" t="s">
        <v>1217</v>
      </c>
      <c r="D34" t="s">
        <v>1241</v>
      </c>
      <c r="E34" t="s">
        <v>1210</v>
      </c>
      <c r="F34" t="s">
        <v>343</v>
      </c>
      <c r="H34" t="s">
        <v>150</v>
      </c>
      <c r="I34" s="78">
        <v>7.32</v>
      </c>
      <c r="J34" t="s">
        <v>488</v>
      </c>
      <c r="K34" t="s">
        <v>102</v>
      </c>
      <c r="L34" s="79">
        <v>5.5E-2</v>
      </c>
      <c r="M34" s="79">
        <v>5.5E-2</v>
      </c>
      <c r="N34" s="78">
        <v>7035.37</v>
      </c>
      <c r="O34" s="78">
        <v>127.17</v>
      </c>
      <c r="P34" s="78">
        <v>8.9468800290000008</v>
      </c>
      <c r="Q34" s="79">
        <v>1.04E-2</v>
      </c>
      <c r="R34" s="79">
        <v>1E-4</v>
      </c>
    </row>
    <row r="35" spans="2:18">
      <c r="B35" t="s">
        <v>1242</v>
      </c>
      <c r="C35" t="s">
        <v>1217</v>
      </c>
      <c r="D35" t="s">
        <v>1243</v>
      </c>
      <c r="E35" t="s">
        <v>1210</v>
      </c>
      <c r="F35" t="s">
        <v>336</v>
      </c>
      <c r="G35" t="s">
        <v>1211</v>
      </c>
      <c r="H35" t="s">
        <v>211</v>
      </c>
      <c r="I35" s="78">
        <v>4.95</v>
      </c>
      <c r="J35" t="s">
        <v>488</v>
      </c>
      <c r="K35" t="s">
        <v>102</v>
      </c>
      <c r="L35" s="79">
        <v>5.5E-2</v>
      </c>
      <c r="M35" s="79">
        <v>5.4000000000000003E-3</v>
      </c>
      <c r="N35" s="78">
        <v>8545.51</v>
      </c>
      <c r="O35" s="78">
        <v>129.13999999999999</v>
      </c>
      <c r="P35" s="78">
        <v>11.035671614</v>
      </c>
      <c r="Q35" s="79">
        <v>1.2800000000000001E-2</v>
      </c>
      <c r="R35" s="79">
        <v>2.0000000000000001E-4</v>
      </c>
    </row>
    <row r="36" spans="2:18">
      <c r="B36" t="s">
        <v>1244</v>
      </c>
      <c r="C36" t="s">
        <v>1217</v>
      </c>
      <c r="D36" t="s">
        <v>1245</v>
      </c>
      <c r="E36" t="s">
        <v>1210</v>
      </c>
      <c r="F36" t="s">
        <v>336</v>
      </c>
      <c r="G36" t="s">
        <v>1211</v>
      </c>
      <c r="H36" t="s">
        <v>211</v>
      </c>
      <c r="I36" s="78">
        <v>4.97</v>
      </c>
      <c r="J36" t="s">
        <v>488</v>
      </c>
      <c r="K36" t="s">
        <v>102</v>
      </c>
      <c r="L36" s="79">
        <v>5.5899999999999998E-2</v>
      </c>
      <c r="M36" s="79">
        <v>2.8E-3</v>
      </c>
      <c r="N36" s="78">
        <v>1789.01</v>
      </c>
      <c r="O36" s="78">
        <v>132.78</v>
      </c>
      <c r="P36" s="78">
        <v>2.3754474779999999</v>
      </c>
      <c r="Q36" s="79">
        <v>2.8E-3</v>
      </c>
      <c r="R36" s="79">
        <v>0</v>
      </c>
    </row>
    <row r="37" spans="2:18">
      <c r="B37" t="s">
        <v>1246</v>
      </c>
      <c r="C37" t="s">
        <v>1217</v>
      </c>
      <c r="D37" t="s">
        <v>1247</v>
      </c>
      <c r="E37" t="s">
        <v>1210</v>
      </c>
      <c r="F37" t="s">
        <v>343</v>
      </c>
      <c r="H37" t="s">
        <v>150</v>
      </c>
      <c r="I37" s="78">
        <v>4.9400000000000004</v>
      </c>
      <c r="J37" t="s">
        <v>488</v>
      </c>
      <c r="K37" t="s">
        <v>102</v>
      </c>
      <c r="L37" s="79">
        <v>5.62E-2</v>
      </c>
      <c r="M37" s="79">
        <v>4.8999999999999998E-3</v>
      </c>
      <c r="N37" s="78">
        <v>2514.1799999999998</v>
      </c>
      <c r="O37" s="78">
        <v>130</v>
      </c>
      <c r="P37" s="78">
        <v>3.2684340000000001</v>
      </c>
      <c r="Q37" s="79">
        <v>3.8E-3</v>
      </c>
      <c r="R37" s="79">
        <v>0</v>
      </c>
    </row>
    <row r="38" spans="2:18">
      <c r="B38" t="s">
        <v>1248</v>
      </c>
      <c r="C38" t="s">
        <v>1208</v>
      </c>
      <c r="D38" t="s">
        <v>1249</v>
      </c>
      <c r="E38" t="s">
        <v>1210</v>
      </c>
      <c r="F38" t="s">
        <v>336</v>
      </c>
      <c r="G38" t="s">
        <v>1211</v>
      </c>
      <c r="H38" t="s">
        <v>211</v>
      </c>
      <c r="I38" s="78">
        <v>4.82</v>
      </c>
      <c r="J38" t="s">
        <v>488</v>
      </c>
      <c r="K38" t="s">
        <v>102</v>
      </c>
      <c r="L38" s="79">
        <v>5.5E-2</v>
      </c>
      <c r="M38" s="79">
        <v>5.5999999999999999E-3</v>
      </c>
      <c r="N38" s="78">
        <v>3185.04</v>
      </c>
      <c r="O38" s="78">
        <v>119.39</v>
      </c>
      <c r="P38" s="78">
        <v>3.8026192559999998</v>
      </c>
      <c r="Q38" s="79">
        <v>4.4000000000000003E-3</v>
      </c>
      <c r="R38" s="79">
        <v>1E-4</v>
      </c>
    </row>
    <row r="39" spans="2:18">
      <c r="B39" t="s">
        <v>1250</v>
      </c>
      <c r="C39" t="s">
        <v>1208</v>
      </c>
      <c r="D39" t="s">
        <v>1251</v>
      </c>
      <c r="E39" t="s">
        <v>1210</v>
      </c>
      <c r="F39" t="s">
        <v>336</v>
      </c>
      <c r="G39" t="s">
        <v>1211</v>
      </c>
      <c r="H39" t="s">
        <v>211</v>
      </c>
      <c r="I39" s="78">
        <v>4.83</v>
      </c>
      <c r="J39" t="s">
        <v>488</v>
      </c>
      <c r="K39" t="s">
        <v>102</v>
      </c>
      <c r="L39" s="79">
        <v>5.5E-2</v>
      </c>
      <c r="M39" s="79">
        <v>4.1999999999999997E-3</v>
      </c>
      <c r="N39" s="78">
        <v>395.76</v>
      </c>
      <c r="O39" s="78">
        <v>126.52</v>
      </c>
      <c r="P39" s="78">
        <v>0.50071555199999995</v>
      </c>
      <c r="Q39" s="79">
        <v>5.9999999999999995E-4</v>
      </c>
      <c r="R39" s="79">
        <v>0</v>
      </c>
    </row>
    <row r="40" spans="2:18">
      <c r="B40" t="s">
        <v>1252</v>
      </c>
      <c r="C40" t="s">
        <v>1208</v>
      </c>
      <c r="D40" t="s">
        <v>1253</v>
      </c>
      <c r="E40" t="s">
        <v>1210</v>
      </c>
      <c r="F40" t="s">
        <v>336</v>
      </c>
      <c r="G40" t="s">
        <v>1211</v>
      </c>
      <c r="H40" t="s">
        <v>211</v>
      </c>
      <c r="I40" s="78">
        <v>4.82</v>
      </c>
      <c r="J40" t="s">
        <v>488</v>
      </c>
      <c r="K40" t="s">
        <v>102</v>
      </c>
      <c r="L40" s="79">
        <v>5.5E-2</v>
      </c>
      <c r="M40" s="79">
        <v>5.5999999999999999E-3</v>
      </c>
      <c r="N40" s="78">
        <v>878.9</v>
      </c>
      <c r="O40" s="78">
        <v>125.5</v>
      </c>
      <c r="P40" s="78">
        <v>1.1030195</v>
      </c>
      <c r="Q40" s="79">
        <v>1.2999999999999999E-3</v>
      </c>
      <c r="R40" s="79">
        <v>0</v>
      </c>
    </row>
    <row r="41" spans="2:18">
      <c r="B41" t="s">
        <v>1254</v>
      </c>
      <c r="C41" t="s">
        <v>1217</v>
      </c>
      <c r="D41" t="s">
        <v>1255</v>
      </c>
      <c r="E41" t="s">
        <v>1210</v>
      </c>
      <c r="F41" t="s">
        <v>343</v>
      </c>
      <c r="H41" t="s">
        <v>150</v>
      </c>
      <c r="I41" s="78">
        <v>4.9400000000000004</v>
      </c>
      <c r="J41" t="s">
        <v>488</v>
      </c>
      <c r="K41" t="s">
        <v>102</v>
      </c>
      <c r="L41" s="79">
        <v>5.7200000000000001E-2</v>
      </c>
      <c r="M41" s="79">
        <v>4.8999999999999998E-3</v>
      </c>
      <c r="N41" s="78">
        <v>8442.34</v>
      </c>
      <c r="O41" s="78">
        <v>130.72</v>
      </c>
      <c r="P41" s="78">
        <v>11.035826847999999</v>
      </c>
      <c r="Q41" s="79">
        <v>1.2800000000000001E-2</v>
      </c>
      <c r="R41" s="79">
        <v>2.0000000000000001E-4</v>
      </c>
    </row>
    <row r="42" spans="2:18">
      <c r="B42" t="s">
        <v>1256</v>
      </c>
      <c r="C42" t="s">
        <v>1217</v>
      </c>
      <c r="D42" t="s">
        <v>1257</v>
      </c>
      <c r="E42" t="s">
        <v>1210</v>
      </c>
      <c r="F42" t="s">
        <v>336</v>
      </c>
      <c r="G42" t="s">
        <v>1211</v>
      </c>
      <c r="H42" t="s">
        <v>211</v>
      </c>
      <c r="I42" s="78">
        <v>4.84</v>
      </c>
      <c r="J42" t="s">
        <v>488</v>
      </c>
      <c r="K42" t="s">
        <v>102</v>
      </c>
      <c r="L42" s="79">
        <v>5.6599999999999998E-2</v>
      </c>
      <c r="M42" s="79">
        <v>2E-3</v>
      </c>
      <c r="N42" s="78">
        <v>1898.41</v>
      </c>
      <c r="O42" s="78">
        <v>124.4</v>
      </c>
      <c r="P42" s="78">
        <v>2.3616220399999999</v>
      </c>
      <c r="Q42" s="79">
        <v>2.7000000000000001E-3</v>
      </c>
      <c r="R42" s="79">
        <v>0</v>
      </c>
    </row>
    <row r="43" spans="2:18">
      <c r="B43" t="s">
        <v>1258</v>
      </c>
      <c r="C43" t="s">
        <v>1217</v>
      </c>
      <c r="D43" t="s">
        <v>1259</v>
      </c>
      <c r="E43" t="s">
        <v>1210</v>
      </c>
      <c r="F43" t="s">
        <v>343</v>
      </c>
      <c r="G43" t="s">
        <v>1260</v>
      </c>
      <c r="H43" t="s">
        <v>150</v>
      </c>
      <c r="I43" s="78">
        <v>7.45</v>
      </c>
      <c r="J43" t="s">
        <v>488</v>
      </c>
      <c r="K43" t="s">
        <v>102</v>
      </c>
      <c r="L43" s="79">
        <v>5.5E-2</v>
      </c>
      <c r="M43" s="79">
        <v>5.5E-2</v>
      </c>
      <c r="N43" s="78">
        <v>11102.79</v>
      </c>
      <c r="O43" s="78">
        <v>127.14</v>
      </c>
      <c r="P43" s="78">
        <v>14.116087206</v>
      </c>
      <c r="Q43" s="79">
        <v>1.6400000000000001E-2</v>
      </c>
      <c r="R43" s="79">
        <v>2.0000000000000001E-4</v>
      </c>
    </row>
    <row r="44" spans="2:18">
      <c r="B44" t="s">
        <v>1261</v>
      </c>
      <c r="C44" t="s">
        <v>1217</v>
      </c>
      <c r="D44" t="s">
        <v>1262</v>
      </c>
      <c r="E44" t="s">
        <v>1210</v>
      </c>
      <c r="F44" t="s">
        <v>343</v>
      </c>
      <c r="H44" t="s">
        <v>150</v>
      </c>
      <c r="I44" s="78">
        <v>7.13</v>
      </c>
      <c r="J44" t="s">
        <v>488</v>
      </c>
      <c r="K44" t="s">
        <v>102</v>
      </c>
      <c r="L44" s="79">
        <v>5.5300000000000002E-2</v>
      </c>
      <c r="M44" s="79">
        <v>5.5300000000000002E-2</v>
      </c>
      <c r="N44" s="78">
        <v>8040.37</v>
      </c>
      <c r="O44" s="78">
        <v>129.79</v>
      </c>
      <c r="P44" s="78">
        <v>10.435596222999999</v>
      </c>
      <c r="Q44" s="79">
        <v>1.21E-2</v>
      </c>
      <c r="R44" s="79">
        <v>1E-4</v>
      </c>
    </row>
    <row r="45" spans="2:18">
      <c r="B45" t="s">
        <v>1263</v>
      </c>
      <c r="C45" t="s">
        <v>1208</v>
      </c>
      <c r="D45" t="s">
        <v>1264</v>
      </c>
      <c r="E45" t="s">
        <v>1210</v>
      </c>
      <c r="F45" t="s">
        <v>336</v>
      </c>
      <c r="G45" t="s">
        <v>1265</v>
      </c>
      <c r="H45" t="s">
        <v>211</v>
      </c>
      <c r="I45" s="78">
        <v>5.18</v>
      </c>
      <c r="J45" t="s">
        <v>488</v>
      </c>
      <c r="K45" t="s">
        <v>102</v>
      </c>
      <c r="L45" s="79">
        <v>5.5E-2</v>
      </c>
      <c r="M45" s="79">
        <v>-5.9999999999999995E-4</v>
      </c>
      <c r="N45" s="78">
        <v>1917.78</v>
      </c>
      <c r="O45" s="78">
        <v>129.78</v>
      </c>
      <c r="P45" s="78">
        <v>2.488894884</v>
      </c>
      <c r="Q45" s="79">
        <v>2.8999999999999998E-3</v>
      </c>
      <c r="R45" s="79">
        <v>0</v>
      </c>
    </row>
    <row r="46" spans="2:18">
      <c r="B46" t="s">
        <v>1266</v>
      </c>
      <c r="C46" t="s">
        <v>1208</v>
      </c>
      <c r="D46" t="s">
        <v>1267</v>
      </c>
      <c r="E46" t="s">
        <v>1210</v>
      </c>
      <c r="F46" t="s">
        <v>336</v>
      </c>
      <c r="H46" t="s">
        <v>211</v>
      </c>
      <c r="I46" s="78">
        <v>5.14</v>
      </c>
      <c r="J46" t="s">
        <v>488</v>
      </c>
      <c r="K46" t="s">
        <v>102</v>
      </c>
      <c r="L46" s="79">
        <v>5.5E-2</v>
      </c>
      <c r="M46" s="79">
        <v>4.4000000000000003E-3</v>
      </c>
      <c r="N46" s="78">
        <v>3882.42</v>
      </c>
      <c r="O46" s="78">
        <v>127.52</v>
      </c>
      <c r="P46" s="78">
        <v>4.9508619840000003</v>
      </c>
      <c r="Q46" s="79">
        <v>5.7000000000000002E-3</v>
      </c>
      <c r="R46" s="79">
        <v>1E-4</v>
      </c>
    </row>
    <row r="47" spans="2:18">
      <c r="B47" t="s">
        <v>1268</v>
      </c>
      <c r="C47" t="s">
        <v>1208</v>
      </c>
      <c r="D47" t="s">
        <v>1269</v>
      </c>
      <c r="E47" t="s">
        <v>1210</v>
      </c>
      <c r="F47" t="s">
        <v>336</v>
      </c>
      <c r="H47" t="s">
        <v>211</v>
      </c>
      <c r="I47" s="78">
        <v>5.14</v>
      </c>
      <c r="J47" t="s">
        <v>488</v>
      </c>
      <c r="K47" t="s">
        <v>102</v>
      </c>
      <c r="L47" s="79">
        <v>5.5E-2</v>
      </c>
      <c r="M47" s="79">
        <v>4.4000000000000003E-3</v>
      </c>
      <c r="N47" s="78">
        <v>6020.03</v>
      </c>
      <c r="O47" s="78">
        <v>127.75</v>
      </c>
      <c r="P47" s="78">
        <v>7.6905883250000002</v>
      </c>
      <c r="Q47" s="79">
        <v>8.8999999999999999E-3</v>
      </c>
      <c r="R47" s="79">
        <v>1E-4</v>
      </c>
    </row>
    <row r="48" spans="2:18">
      <c r="B48" t="s">
        <v>1270</v>
      </c>
      <c r="C48" t="s">
        <v>1208</v>
      </c>
      <c r="D48" t="s">
        <v>1271</v>
      </c>
      <c r="E48" t="s">
        <v>1210</v>
      </c>
      <c r="F48" t="s">
        <v>336</v>
      </c>
      <c r="G48" t="s">
        <v>1265</v>
      </c>
      <c r="H48" t="s">
        <v>211</v>
      </c>
      <c r="I48" s="78">
        <v>5.18</v>
      </c>
      <c r="J48" t="s">
        <v>488</v>
      </c>
      <c r="K48" t="s">
        <v>102</v>
      </c>
      <c r="L48" s="79">
        <v>5.5E-2</v>
      </c>
      <c r="M48" s="79">
        <v>2.9999999999999997E-4</v>
      </c>
      <c r="N48" s="78">
        <v>1588.1</v>
      </c>
      <c r="O48" s="78">
        <v>128.85</v>
      </c>
      <c r="P48" s="78">
        <v>2.0462668499999999</v>
      </c>
      <c r="Q48" s="79">
        <v>2.3999999999999998E-3</v>
      </c>
      <c r="R48" s="79">
        <v>0</v>
      </c>
    </row>
    <row r="49" spans="2:18">
      <c r="B49" t="s">
        <v>1272</v>
      </c>
      <c r="C49" t="s">
        <v>1208</v>
      </c>
      <c r="D49" t="s">
        <v>1273</v>
      </c>
      <c r="E49" t="s">
        <v>1210</v>
      </c>
      <c r="F49" t="s">
        <v>336</v>
      </c>
      <c r="H49" t="s">
        <v>211</v>
      </c>
      <c r="I49" s="78">
        <v>5.17</v>
      </c>
      <c r="J49" t="s">
        <v>488</v>
      </c>
      <c r="K49" t="s">
        <v>102</v>
      </c>
      <c r="L49" s="79">
        <v>5.5E-2</v>
      </c>
      <c r="M49" s="79">
        <v>1E-3</v>
      </c>
      <c r="N49" s="78">
        <v>1393.99</v>
      </c>
      <c r="O49" s="78">
        <v>127.62</v>
      </c>
      <c r="P49" s="78">
        <v>1.779010038</v>
      </c>
      <c r="Q49" s="79">
        <v>2.0999999999999999E-3</v>
      </c>
      <c r="R49" s="79">
        <v>0</v>
      </c>
    </row>
    <row r="50" spans="2:18">
      <c r="B50" t="s">
        <v>1274</v>
      </c>
      <c r="C50" t="s">
        <v>1208</v>
      </c>
      <c r="D50" t="s">
        <v>1275</v>
      </c>
      <c r="E50" t="s">
        <v>1210</v>
      </c>
      <c r="F50" t="s">
        <v>336</v>
      </c>
      <c r="H50" t="s">
        <v>211</v>
      </c>
      <c r="I50" s="78">
        <v>5.16</v>
      </c>
      <c r="J50" t="s">
        <v>488</v>
      </c>
      <c r="K50" t="s">
        <v>102</v>
      </c>
      <c r="L50" s="79">
        <v>5.5E-2</v>
      </c>
      <c r="M50" s="79">
        <v>2.2000000000000001E-3</v>
      </c>
      <c r="N50" s="78">
        <v>1554.08</v>
      </c>
      <c r="O50" s="78">
        <v>126.69</v>
      </c>
      <c r="P50" s="78">
        <v>1.968863952</v>
      </c>
      <c r="Q50" s="79">
        <v>2.3E-3</v>
      </c>
      <c r="R50" s="79">
        <v>0</v>
      </c>
    </row>
    <row r="51" spans="2:18">
      <c r="B51" t="s">
        <v>1276</v>
      </c>
      <c r="C51" t="s">
        <v>1208</v>
      </c>
      <c r="D51" t="s">
        <v>1277</v>
      </c>
      <c r="E51" t="s">
        <v>1210</v>
      </c>
      <c r="F51" t="s">
        <v>336</v>
      </c>
      <c r="H51" t="s">
        <v>211</v>
      </c>
      <c r="I51" s="78">
        <v>5.13</v>
      </c>
      <c r="J51" t="s">
        <v>488</v>
      </c>
      <c r="K51" t="s">
        <v>102</v>
      </c>
      <c r="L51" s="79">
        <v>5.5E-2</v>
      </c>
      <c r="M51" s="79">
        <v>5.1000000000000004E-3</v>
      </c>
      <c r="N51" s="78">
        <v>4562.91</v>
      </c>
      <c r="O51" s="78">
        <v>125.5</v>
      </c>
      <c r="P51" s="78">
        <v>5.7264520499999998</v>
      </c>
      <c r="Q51" s="79">
        <v>6.6E-3</v>
      </c>
      <c r="R51" s="79">
        <v>1E-4</v>
      </c>
    </row>
    <row r="52" spans="2:18">
      <c r="B52" t="s">
        <v>1278</v>
      </c>
      <c r="C52" t="s">
        <v>1208</v>
      </c>
      <c r="D52" t="s">
        <v>1279</v>
      </c>
      <c r="E52" t="s">
        <v>1210</v>
      </c>
      <c r="F52" t="s">
        <v>336</v>
      </c>
      <c r="H52" t="s">
        <v>211</v>
      </c>
      <c r="I52" s="78">
        <v>5.14</v>
      </c>
      <c r="J52" t="s">
        <v>488</v>
      </c>
      <c r="K52" t="s">
        <v>102</v>
      </c>
      <c r="L52" s="79">
        <v>5.5E-2</v>
      </c>
      <c r="M52" s="79">
        <v>4.3E-3</v>
      </c>
      <c r="N52" s="78">
        <v>846.91</v>
      </c>
      <c r="O52" s="78">
        <v>125.99</v>
      </c>
      <c r="P52" s="78">
        <v>1.0670219089999999</v>
      </c>
      <c r="Q52" s="79">
        <v>1.1999999999999999E-3</v>
      </c>
      <c r="R52" s="79">
        <v>0</v>
      </c>
    </row>
    <row r="53" spans="2:18">
      <c r="B53" t="s">
        <v>1280</v>
      </c>
      <c r="C53" t="s">
        <v>1208</v>
      </c>
      <c r="D53" t="s">
        <v>1281</v>
      </c>
      <c r="E53" t="s">
        <v>1210</v>
      </c>
      <c r="F53" t="s">
        <v>336</v>
      </c>
      <c r="H53" t="s">
        <v>211</v>
      </c>
      <c r="I53" s="78">
        <v>5.13</v>
      </c>
      <c r="J53" t="s">
        <v>488</v>
      </c>
      <c r="K53" t="s">
        <v>102</v>
      </c>
      <c r="L53" s="79">
        <v>5.5E-2</v>
      </c>
      <c r="M53" s="79">
        <v>4.8999999999999998E-3</v>
      </c>
      <c r="N53" s="78">
        <v>1690.11</v>
      </c>
      <c r="O53" s="78">
        <v>126.23</v>
      </c>
      <c r="P53" s="78">
        <v>2.1334258529999999</v>
      </c>
      <c r="Q53" s="79">
        <v>2.5000000000000001E-3</v>
      </c>
      <c r="R53" s="79">
        <v>0</v>
      </c>
    </row>
    <row r="54" spans="2:18">
      <c r="B54" t="s">
        <v>1282</v>
      </c>
      <c r="C54" t="s">
        <v>1208</v>
      </c>
      <c r="D54" t="s">
        <v>1283</v>
      </c>
      <c r="E54" t="s">
        <v>1210</v>
      </c>
      <c r="F54" t="s">
        <v>336</v>
      </c>
      <c r="H54" t="s">
        <v>211</v>
      </c>
      <c r="I54" s="78">
        <v>5.13</v>
      </c>
      <c r="J54" t="s">
        <v>488</v>
      </c>
      <c r="K54" t="s">
        <v>102</v>
      </c>
      <c r="L54" s="79">
        <v>5.5E-2</v>
      </c>
      <c r="M54" s="79">
        <v>5.1000000000000004E-3</v>
      </c>
      <c r="N54" s="78">
        <v>1059.06</v>
      </c>
      <c r="O54" s="78">
        <v>125.74</v>
      </c>
      <c r="P54" s="78">
        <v>1.331662044</v>
      </c>
      <c r="Q54" s="79">
        <v>1.5E-3</v>
      </c>
      <c r="R54" s="79">
        <v>0</v>
      </c>
    </row>
    <row r="55" spans="2:18">
      <c r="B55" t="s">
        <v>1284</v>
      </c>
      <c r="C55" t="s">
        <v>1208</v>
      </c>
      <c r="D55" t="s">
        <v>1285</v>
      </c>
      <c r="E55" t="s">
        <v>1210</v>
      </c>
      <c r="F55" t="s">
        <v>336</v>
      </c>
      <c r="H55" t="s">
        <v>211</v>
      </c>
      <c r="I55" s="78">
        <v>5.13</v>
      </c>
      <c r="J55" t="s">
        <v>488</v>
      </c>
      <c r="K55" t="s">
        <v>102</v>
      </c>
      <c r="L55" s="79">
        <v>5.5E-2</v>
      </c>
      <c r="M55" s="79">
        <v>5.1000000000000004E-3</v>
      </c>
      <c r="N55" s="78">
        <v>596.37</v>
      </c>
      <c r="O55" s="78">
        <v>125.62</v>
      </c>
      <c r="P55" s="78">
        <v>0.749159994</v>
      </c>
      <c r="Q55" s="79">
        <v>8.9999999999999998E-4</v>
      </c>
      <c r="R55" s="79">
        <v>0</v>
      </c>
    </row>
    <row r="56" spans="2:18">
      <c r="B56" t="s">
        <v>1286</v>
      </c>
      <c r="C56" t="s">
        <v>1208</v>
      </c>
      <c r="D56" t="s">
        <v>1287</v>
      </c>
      <c r="E56" t="s">
        <v>1210</v>
      </c>
      <c r="F56" t="s">
        <v>336</v>
      </c>
      <c r="G56" t="s">
        <v>1260</v>
      </c>
      <c r="H56" t="s">
        <v>211</v>
      </c>
      <c r="I56" s="78">
        <v>5.13</v>
      </c>
      <c r="J56" t="s">
        <v>488</v>
      </c>
      <c r="K56" t="s">
        <v>102</v>
      </c>
      <c r="L56" s="79">
        <v>5.5E-2</v>
      </c>
      <c r="M56" s="79">
        <v>5.1000000000000004E-3</v>
      </c>
      <c r="N56" s="78">
        <v>1779.1</v>
      </c>
      <c r="O56" s="78">
        <v>125.51</v>
      </c>
      <c r="P56" s="78">
        <v>2.2329484100000001</v>
      </c>
      <c r="Q56" s="79">
        <v>2.5999999999999999E-3</v>
      </c>
      <c r="R56" s="79">
        <v>0</v>
      </c>
    </row>
    <row r="57" spans="2:18">
      <c r="B57" t="s">
        <v>1288</v>
      </c>
      <c r="C57" t="s">
        <v>1208</v>
      </c>
      <c r="D57" t="s">
        <v>1289</v>
      </c>
      <c r="E57" t="s">
        <v>1210</v>
      </c>
      <c r="F57" t="s">
        <v>336</v>
      </c>
      <c r="G57" t="s">
        <v>1265</v>
      </c>
      <c r="H57" t="s">
        <v>211</v>
      </c>
      <c r="I57" s="78">
        <v>5.13</v>
      </c>
      <c r="J57" t="s">
        <v>488</v>
      </c>
      <c r="K57" t="s">
        <v>102</v>
      </c>
      <c r="L57" s="79">
        <v>5.5E-2</v>
      </c>
      <c r="M57" s="79">
        <v>5.3E-3</v>
      </c>
      <c r="N57" s="78">
        <v>692.59</v>
      </c>
      <c r="O57" s="78">
        <v>125.51</v>
      </c>
      <c r="P57" s="78">
        <v>0.869269709</v>
      </c>
      <c r="Q57" s="79">
        <v>1E-3</v>
      </c>
      <c r="R57" s="79">
        <v>0</v>
      </c>
    </row>
    <row r="58" spans="2:18">
      <c r="B58" t="s">
        <v>1290</v>
      </c>
      <c r="C58" t="s">
        <v>1208</v>
      </c>
      <c r="D58" t="s">
        <v>1291</v>
      </c>
      <c r="E58" t="s">
        <v>1210</v>
      </c>
      <c r="F58" t="s">
        <v>336</v>
      </c>
      <c r="G58" t="s">
        <v>1260</v>
      </c>
      <c r="H58" t="s">
        <v>211</v>
      </c>
      <c r="I58" s="78">
        <v>5.1100000000000003</v>
      </c>
      <c r="J58" t="s">
        <v>488</v>
      </c>
      <c r="K58" t="s">
        <v>102</v>
      </c>
      <c r="L58" s="79">
        <v>5.5E-2</v>
      </c>
      <c r="M58" s="79">
        <v>6.4000000000000003E-3</v>
      </c>
      <c r="N58" s="78">
        <v>4654.1899999999996</v>
      </c>
      <c r="O58" s="78">
        <v>125.5</v>
      </c>
      <c r="P58" s="78">
        <v>5.8410084500000004</v>
      </c>
      <c r="Q58" s="79">
        <v>6.7999999999999996E-3</v>
      </c>
      <c r="R58" s="79">
        <v>1E-4</v>
      </c>
    </row>
    <row r="59" spans="2:18">
      <c r="B59" t="s">
        <v>1292</v>
      </c>
      <c r="C59" t="s">
        <v>1208</v>
      </c>
      <c r="D59" t="s">
        <v>1293</v>
      </c>
      <c r="E59" t="s">
        <v>1210</v>
      </c>
      <c r="F59" t="s">
        <v>336</v>
      </c>
      <c r="G59" t="s">
        <v>1260</v>
      </c>
      <c r="H59" t="s">
        <v>211</v>
      </c>
      <c r="I59" s="78">
        <v>5.07</v>
      </c>
      <c r="J59" t="s">
        <v>488</v>
      </c>
      <c r="K59" t="s">
        <v>102</v>
      </c>
      <c r="L59" s="79">
        <v>5.5E-2</v>
      </c>
      <c r="M59" s="79">
        <v>1.0699999999999999E-2</v>
      </c>
      <c r="N59" s="78">
        <v>9091.16</v>
      </c>
      <c r="O59" s="78">
        <v>126.63</v>
      </c>
      <c r="P59" s="78">
        <v>11.512135907999999</v>
      </c>
      <c r="Q59" s="79">
        <v>1.34E-2</v>
      </c>
      <c r="R59" s="79">
        <v>2.0000000000000001E-4</v>
      </c>
    </row>
    <row r="60" spans="2:18">
      <c r="B60" t="s">
        <v>1294</v>
      </c>
      <c r="C60" t="s">
        <v>1208</v>
      </c>
      <c r="D60" t="s">
        <v>1295</v>
      </c>
      <c r="E60" t="s">
        <v>1210</v>
      </c>
      <c r="F60" t="s">
        <v>336</v>
      </c>
      <c r="G60" t="s">
        <v>1265</v>
      </c>
      <c r="H60" t="s">
        <v>211</v>
      </c>
      <c r="I60" s="78">
        <v>5.07</v>
      </c>
      <c r="J60" t="s">
        <v>488</v>
      </c>
      <c r="K60" t="s">
        <v>102</v>
      </c>
      <c r="L60" s="79">
        <v>5.5500000000000001E-2</v>
      </c>
      <c r="M60" s="79">
        <v>1.0699999999999999E-2</v>
      </c>
      <c r="N60" s="78">
        <v>6703.34</v>
      </c>
      <c r="O60" s="78">
        <v>129.87</v>
      </c>
      <c r="P60" s="78">
        <v>8.7056276579999992</v>
      </c>
      <c r="Q60" s="79">
        <v>1.01E-2</v>
      </c>
      <c r="R60" s="79">
        <v>1E-4</v>
      </c>
    </row>
    <row r="61" spans="2:18">
      <c r="B61" t="s">
        <v>1296</v>
      </c>
      <c r="C61" t="s">
        <v>1208</v>
      </c>
      <c r="D61" t="s">
        <v>1297</v>
      </c>
      <c r="E61" t="s">
        <v>1210</v>
      </c>
      <c r="F61" t="s">
        <v>336</v>
      </c>
      <c r="H61" t="s">
        <v>211</v>
      </c>
      <c r="I61" s="78">
        <v>4.83</v>
      </c>
      <c r="J61" t="s">
        <v>488</v>
      </c>
      <c r="K61" t="s">
        <v>102</v>
      </c>
      <c r="L61" s="79">
        <v>5.5E-2</v>
      </c>
      <c r="M61" s="79">
        <v>4.7000000000000002E-3</v>
      </c>
      <c r="N61" s="78">
        <v>2941.95</v>
      </c>
      <c r="O61" s="78">
        <v>128.01</v>
      </c>
      <c r="P61" s="78">
        <v>3.7659901950000001</v>
      </c>
      <c r="Q61" s="79">
        <v>4.4000000000000003E-3</v>
      </c>
      <c r="R61" s="79">
        <v>1E-4</v>
      </c>
    </row>
    <row r="62" spans="2:18">
      <c r="B62" t="s">
        <v>1298</v>
      </c>
      <c r="C62" t="s">
        <v>1208</v>
      </c>
      <c r="D62" t="s">
        <v>1299</v>
      </c>
      <c r="E62" t="s">
        <v>1210</v>
      </c>
      <c r="F62" t="s">
        <v>336</v>
      </c>
      <c r="H62" t="s">
        <v>211</v>
      </c>
      <c r="I62" s="78">
        <v>5.08</v>
      </c>
      <c r="J62" t="s">
        <v>488</v>
      </c>
      <c r="K62" t="s">
        <v>102</v>
      </c>
      <c r="L62" s="79">
        <v>5.5E-2</v>
      </c>
      <c r="M62" s="79">
        <v>1.03E-2</v>
      </c>
      <c r="N62" s="78">
        <v>2746.36</v>
      </c>
      <c r="O62" s="78">
        <v>128.15</v>
      </c>
      <c r="P62" s="78">
        <v>3.5194603400000002</v>
      </c>
      <c r="Q62" s="79">
        <v>4.1000000000000003E-3</v>
      </c>
      <c r="R62" s="79">
        <v>0</v>
      </c>
    </row>
    <row r="63" spans="2:18">
      <c r="B63" t="s">
        <v>1300</v>
      </c>
      <c r="C63" t="s">
        <v>1208</v>
      </c>
      <c r="D63" t="s">
        <v>1301</v>
      </c>
      <c r="E63" t="s">
        <v>1210</v>
      </c>
      <c r="F63" t="s">
        <v>336</v>
      </c>
      <c r="G63" t="s">
        <v>1265</v>
      </c>
      <c r="H63" t="s">
        <v>211</v>
      </c>
      <c r="I63" s="78">
        <v>5.12</v>
      </c>
      <c r="J63" t="s">
        <v>488</v>
      </c>
      <c r="K63" t="s">
        <v>102</v>
      </c>
      <c r="L63" s="79">
        <v>5.5E-2</v>
      </c>
      <c r="M63" s="79">
        <v>6.4000000000000003E-3</v>
      </c>
      <c r="N63" s="78">
        <v>3515.83</v>
      </c>
      <c r="O63" s="78">
        <v>126.92</v>
      </c>
      <c r="P63" s="78">
        <v>4.4622914360000001</v>
      </c>
      <c r="Q63" s="79">
        <v>5.1999999999999998E-3</v>
      </c>
      <c r="R63" s="79">
        <v>1E-4</v>
      </c>
    </row>
    <row r="64" spans="2:18">
      <c r="B64" t="s">
        <v>1302</v>
      </c>
      <c r="C64" t="s">
        <v>1217</v>
      </c>
      <c r="D64" t="s">
        <v>1303</v>
      </c>
      <c r="E64" t="s">
        <v>1304</v>
      </c>
      <c r="F64" t="s">
        <v>336</v>
      </c>
      <c r="H64" t="s">
        <v>211</v>
      </c>
      <c r="I64" s="78">
        <v>3.76</v>
      </c>
      <c r="J64" t="s">
        <v>123</v>
      </c>
      <c r="K64" t="s">
        <v>102</v>
      </c>
      <c r="L64" s="79">
        <v>2.5600000000000001E-2</v>
      </c>
      <c r="M64" s="79">
        <v>-1.1999999999999999E-3</v>
      </c>
      <c r="N64" s="78">
        <v>294444.53999999998</v>
      </c>
      <c r="O64" s="78">
        <v>108.3</v>
      </c>
      <c r="P64" s="78">
        <v>318.88343681999999</v>
      </c>
      <c r="Q64" s="79">
        <v>0.37</v>
      </c>
      <c r="R64" s="79">
        <v>4.4999999999999997E-3</v>
      </c>
    </row>
    <row r="65" spans="2:18">
      <c r="B65" t="s">
        <v>1305</v>
      </c>
      <c r="C65" t="s">
        <v>1217</v>
      </c>
      <c r="D65" t="s">
        <v>1306</v>
      </c>
      <c r="E65" t="s">
        <v>1307</v>
      </c>
      <c r="F65" t="s">
        <v>445</v>
      </c>
      <c r="G65" t="s">
        <v>1308</v>
      </c>
      <c r="H65" t="s">
        <v>150</v>
      </c>
      <c r="I65" s="78">
        <v>0.25</v>
      </c>
      <c r="J65" t="s">
        <v>469</v>
      </c>
      <c r="K65" t="s">
        <v>102</v>
      </c>
      <c r="L65" s="79">
        <v>3.5499999999999997E-2</v>
      </c>
      <c r="M65" s="79">
        <v>3.5499999999999997E-2</v>
      </c>
      <c r="N65" s="78">
        <v>101387.74</v>
      </c>
      <c r="O65" s="78">
        <v>106.25</v>
      </c>
      <c r="P65" s="78">
        <v>107.72447375</v>
      </c>
      <c r="Q65" s="79">
        <v>0.125</v>
      </c>
      <c r="R65" s="79">
        <v>1.5E-3</v>
      </c>
    </row>
    <row r="66" spans="2:18">
      <c r="B66" t="s">
        <v>1309</v>
      </c>
      <c r="C66" t="s">
        <v>1217</v>
      </c>
      <c r="D66" t="s">
        <v>1310</v>
      </c>
      <c r="E66" t="s">
        <v>1311</v>
      </c>
      <c r="F66" t="s">
        <v>445</v>
      </c>
      <c r="G66" t="s">
        <v>1308</v>
      </c>
      <c r="H66" t="s">
        <v>150</v>
      </c>
      <c r="I66" s="78">
        <v>0.25</v>
      </c>
      <c r="J66" t="s">
        <v>469</v>
      </c>
      <c r="K66" t="s">
        <v>102</v>
      </c>
      <c r="L66" s="79">
        <v>3.5499999999999997E-2</v>
      </c>
      <c r="M66" s="79">
        <v>3.5499999999999997E-2</v>
      </c>
      <c r="N66" s="78">
        <v>212069.01</v>
      </c>
      <c r="O66" s="78">
        <v>106.43</v>
      </c>
      <c r="P66" s="78">
        <v>225.70504734299999</v>
      </c>
      <c r="Q66" s="79">
        <v>0.26190000000000002</v>
      </c>
      <c r="R66" s="79">
        <v>3.2000000000000002E-3</v>
      </c>
    </row>
    <row r="67" spans="2:18">
      <c r="B67" s="80" t="s">
        <v>1312</v>
      </c>
      <c r="I67" s="82">
        <v>0</v>
      </c>
      <c r="M67" s="81">
        <v>0</v>
      </c>
      <c r="N67" s="82">
        <v>0</v>
      </c>
      <c r="P67" s="82">
        <v>0</v>
      </c>
      <c r="Q67" s="81">
        <v>0</v>
      </c>
      <c r="R67" s="81">
        <v>0</v>
      </c>
    </row>
    <row r="68" spans="2:18">
      <c r="B68" t="s">
        <v>225</v>
      </c>
      <c r="D68" t="s">
        <v>225</v>
      </c>
      <c r="F68" t="s">
        <v>225</v>
      </c>
      <c r="I68" s="78">
        <v>0</v>
      </c>
      <c r="J68" t="s">
        <v>225</v>
      </c>
      <c r="K68" t="s">
        <v>225</v>
      </c>
      <c r="L68" s="79">
        <v>0</v>
      </c>
      <c r="M68" s="79">
        <v>0</v>
      </c>
      <c r="N68" s="78">
        <v>0</v>
      </c>
      <c r="O68" s="78">
        <v>0</v>
      </c>
      <c r="P68" s="78">
        <v>0</v>
      </c>
      <c r="Q68" s="79">
        <v>0</v>
      </c>
      <c r="R68" s="79">
        <v>0</v>
      </c>
    </row>
    <row r="69" spans="2:18">
      <c r="B69" s="80" t="s">
        <v>1313</v>
      </c>
      <c r="I69" s="82">
        <v>0</v>
      </c>
      <c r="M69" s="81">
        <v>0</v>
      </c>
      <c r="N69" s="82">
        <v>0</v>
      </c>
      <c r="P69" s="82">
        <v>0</v>
      </c>
      <c r="Q69" s="81">
        <v>0</v>
      </c>
      <c r="R69" s="81">
        <v>0</v>
      </c>
    </row>
    <row r="70" spans="2:18">
      <c r="B70" s="80" t="s">
        <v>1314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225</v>
      </c>
      <c r="D71" t="s">
        <v>225</v>
      </c>
      <c r="F71" t="s">
        <v>225</v>
      </c>
      <c r="I71" s="78">
        <v>0</v>
      </c>
      <c r="J71" t="s">
        <v>225</v>
      </c>
      <c r="K71" t="s">
        <v>225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1315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t="s">
        <v>225</v>
      </c>
      <c r="D73" t="s">
        <v>225</v>
      </c>
      <c r="F73" t="s">
        <v>225</v>
      </c>
      <c r="I73" s="78">
        <v>0</v>
      </c>
      <c r="J73" t="s">
        <v>225</v>
      </c>
      <c r="K73" t="s">
        <v>225</v>
      </c>
      <c r="L73" s="79">
        <v>0</v>
      </c>
      <c r="M73" s="79">
        <v>0</v>
      </c>
      <c r="N73" s="78">
        <v>0</v>
      </c>
      <c r="O73" s="78">
        <v>0</v>
      </c>
      <c r="P73" s="78">
        <v>0</v>
      </c>
      <c r="Q73" s="79">
        <v>0</v>
      </c>
      <c r="R73" s="79">
        <v>0</v>
      </c>
    </row>
    <row r="74" spans="2:18">
      <c r="B74" s="80" t="s">
        <v>1316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t="s">
        <v>225</v>
      </c>
      <c r="D75" t="s">
        <v>225</v>
      </c>
      <c r="F75" t="s">
        <v>225</v>
      </c>
      <c r="I75" s="78">
        <v>0</v>
      </c>
      <c r="J75" t="s">
        <v>225</v>
      </c>
      <c r="K75" t="s">
        <v>225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</row>
    <row r="76" spans="2:18">
      <c r="B76" s="80" t="s">
        <v>1317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t="s">
        <v>225</v>
      </c>
      <c r="D77" t="s">
        <v>225</v>
      </c>
      <c r="F77" t="s">
        <v>225</v>
      </c>
      <c r="I77" s="78">
        <v>0</v>
      </c>
      <c r="J77" t="s">
        <v>225</v>
      </c>
      <c r="K77" t="s">
        <v>225</v>
      </c>
      <c r="L77" s="79">
        <v>0</v>
      </c>
      <c r="M77" s="79">
        <v>0</v>
      </c>
      <c r="N77" s="78">
        <v>0</v>
      </c>
      <c r="O77" s="78">
        <v>0</v>
      </c>
      <c r="P77" s="78">
        <v>0</v>
      </c>
      <c r="Q77" s="79">
        <v>0</v>
      </c>
      <c r="R77" s="79">
        <v>0</v>
      </c>
    </row>
    <row r="78" spans="2:18">
      <c r="B78" s="80" t="s">
        <v>230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s="80" t="s">
        <v>1318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225</v>
      </c>
      <c r="D80" t="s">
        <v>225</v>
      </c>
      <c r="F80" t="s">
        <v>225</v>
      </c>
      <c r="I80" s="78">
        <v>0</v>
      </c>
      <c r="J80" t="s">
        <v>225</v>
      </c>
      <c r="K80" t="s">
        <v>225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1205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t="s">
        <v>225</v>
      </c>
      <c r="D82" t="s">
        <v>225</v>
      </c>
      <c r="F82" t="s">
        <v>225</v>
      </c>
      <c r="I82" s="78">
        <v>0</v>
      </c>
      <c r="J82" t="s">
        <v>225</v>
      </c>
      <c r="K82" t="s">
        <v>225</v>
      </c>
      <c r="L82" s="79">
        <v>0</v>
      </c>
      <c r="M82" s="79">
        <v>0</v>
      </c>
      <c r="N82" s="78">
        <v>0</v>
      </c>
      <c r="O82" s="78">
        <v>0</v>
      </c>
      <c r="P82" s="78">
        <v>0</v>
      </c>
      <c r="Q82" s="79">
        <v>0</v>
      </c>
      <c r="R82" s="79">
        <v>0</v>
      </c>
    </row>
    <row r="83" spans="2:18">
      <c r="B83" s="80" t="s">
        <v>1206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225</v>
      </c>
      <c r="D84" t="s">
        <v>225</v>
      </c>
      <c r="F84" t="s">
        <v>225</v>
      </c>
      <c r="I84" s="78">
        <v>0</v>
      </c>
      <c r="J84" t="s">
        <v>225</v>
      </c>
      <c r="K84" t="s">
        <v>225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s="80" t="s">
        <v>1317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t="s">
        <v>225</v>
      </c>
      <c r="D86" t="s">
        <v>225</v>
      </c>
      <c r="F86" t="s">
        <v>225</v>
      </c>
      <c r="I86" s="78">
        <v>0</v>
      </c>
      <c r="J86" t="s">
        <v>225</v>
      </c>
      <c r="K86" t="s">
        <v>225</v>
      </c>
      <c r="L86" s="79">
        <v>0</v>
      </c>
      <c r="M86" s="79">
        <v>0</v>
      </c>
      <c r="N86" s="78">
        <v>0</v>
      </c>
      <c r="O86" s="78">
        <v>0</v>
      </c>
      <c r="P86" s="78">
        <v>0</v>
      </c>
      <c r="Q86" s="79">
        <v>0</v>
      </c>
      <c r="R86" s="79">
        <v>0</v>
      </c>
    </row>
    <row r="87" spans="2:18">
      <c r="B87" t="s">
        <v>232</v>
      </c>
    </row>
    <row r="88" spans="2:18">
      <c r="B88" t="s">
        <v>272</v>
      </c>
    </row>
    <row r="89" spans="2:18">
      <c r="B89" t="s">
        <v>273</v>
      </c>
    </row>
    <row r="90" spans="2:18">
      <c r="B90" t="s">
        <v>274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1046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225</v>
      </c>
      <c r="C14" t="s">
        <v>225</v>
      </c>
      <c r="E14" t="s">
        <v>225</v>
      </c>
      <c r="G14" s="78">
        <v>0</v>
      </c>
      <c r="H14" t="s">
        <v>225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1047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225</v>
      </c>
      <c r="C16" t="s">
        <v>225</v>
      </c>
      <c r="E16" t="s">
        <v>225</v>
      </c>
      <c r="G16" s="78">
        <v>0</v>
      </c>
      <c r="H16" t="s">
        <v>225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1319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225</v>
      </c>
      <c r="C18" t="s">
        <v>225</v>
      </c>
      <c r="E18" t="s">
        <v>225</v>
      </c>
      <c r="G18" s="78">
        <v>0</v>
      </c>
      <c r="H18" t="s">
        <v>225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1320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E20" t="s">
        <v>225</v>
      </c>
      <c r="G20" s="78">
        <v>0</v>
      </c>
      <c r="H20" t="s">
        <v>225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504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225</v>
      </c>
      <c r="C22" t="s">
        <v>225</v>
      </c>
      <c r="E22" t="s">
        <v>225</v>
      </c>
      <c r="G22" s="78">
        <v>0</v>
      </c>
      <c r="H22" t="s">
        <v>225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225</v>
      </c>
      <c r="C24" t="s">
        <v>225</v>
      </c>
      <c r="E24" t="s">
        <v>225</v>
      </c>
      <c r="G24" s="78">
        <v>0</v>
      </c>
      <c r="H24" t="s">
        <v>225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1321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225</v>
      </c>
      <c r="E14" s="79">
        <v>0</v>
      </c>
      <c r="F14" t="s">
        <v>225</v>
      </c>
      <c r="G14" s="78">
        <v>0</v>
      </c>
      <c r="H14" s="79">
        <v>0</v>
      </c>
      <c r="I14" s="79">
        <v>0</v>
      </c>
    </row>
    <row r="15" spans="2:55">
      <c r="B15" s="80" t="s">
        <v>1322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225</v>
      </c>
      <c r="E16" s="79">
        <v>0</v>
      </c>
      <c r="F16" t="s">
        <v>225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1321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225</v>
      </c>
      <c r="E19" s="79">
        <v>0</v>
      </c>
      <c r="F19" t="s">
        <v>225</v>
      </c>
      <c r="G19" s="78">
        <v>0</v>
      </c>
      <c r="H19" s="79">
        <v>0</v>
      </c>
      <c r="I19" s="79">
        <v>0</v>
      </c>
    </row>
    <row r="20" spans="2:9">
      <c r="B20" s="80" t="s">
        <v>1322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225</v>
      </c>
      <c r="E21" s="79">
        <v>0</v>
      </c>
      <c r="F21" t="s">
        <v>225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225</v>
      </c>
      <c r="D13" t="s">
        <v>225</v>
      </c>
      <c r="E13" s="19"/>
      <c r="F13" s="79">
        <v>0</v>
      </c>
      <c r="G13" t="s">
        <v>225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225</v>
      </c>
      <c r="D15" t="s">
        <v>225</v>
      </c>
      <c r="E15" s="19"/>
      <c r="F15" s="79">
        <v>0</v>
      </c>
      <c r="G15" t="s">
        <v>225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-170.53039845000001</v>
      </c>
      <c r="J11" s="77">
        <v>1</v>
      </c>
      <c r="K11" s="77">
        <v>-2.3999999999999998E-3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-406.20652000000001</v>
      </c>
      <c r="J12" s="81">
        <v>2.3820000000000001</v>
      </c>
      <c r="K12" s="81">
        <v>-5.7000000000000002E-3</v>
      </c>
    </row>
    <row r="13" spans="2:60">
      <c r="B13" t="s">
        <v>1323</v>
      </c>
      <c r="C13" t="s">
        <v>1324</v>
      </c>
      <c r="D13" t="s">
        <v>225</v>
      </c>
      <c r="E13" t="s">
        <v>386</v>
      </c>
      <c r="F13" s="79">
        <v>0</v>
      </c>
      <c r="G13" t="s">
        <v>102</v>
      </c>
      <c r="H13" s="79">
        <v>0</v>
      </c>
      <c r="I13" s="78">
        <v>-24.682939999999999</v>
      </c>
      <c r="J13" s="79">
        <v>0.1447</v>
      </c>
      <c r="K13" s="79">
        <v>-2.9999999999999997E-4</v>
      </c>
    </row>
    <row r="14" spans="2:60">
      <c r="B14" t="s">
        <v>1325</v>
      </c>
      <c r="C14" t="s">
        <v>1326</v>
      </c>
      <c r="D14" t="s">
        <v>225</v>
      </c>
      <c r="E14" t="s">
        <v>386</v>
      </c>
      <c r="F14" s="79">
        <v>0</v>
      </c>
      <c r="G14" t="s">
        <v>102</v>
      </c>
      <c r="H14" s="79">
        <v>0</v>
      </c>
      <c r="I14" s="78">
        <v>-381.51981000000001</v>
      </c>
      <c r="J14" s="79">
        <v>2.2372999999999998</v>
      </c>
      <c r="K14" s="79">
        <v>-5.4000000000000003E-3</v>
      </c>
    </row>
    <row r="15" spans="2:60">
      <c r="B15" t="s">
        <v>1327</v>
      </c>
      <c r="C15" t="s">
        <v>1328</v>
      </c>
      <c r="D15" t="s">
        <v>225</v>
      </c>
      <c r="E15" t="s">
        <v>386</v>
      </c>
      <c r="F15" s="79">
        <v>0</v>
      </c>
      <c r="G15" t="s">
        <v>102</v>
      </c>
      <c r="H15" s="79">
        <v>0</v>
      </c>
      <c r="I15" s="78">
        <v>-3.7699999999999999E-3</v>
      </c>
      <c r="J15" s="79">
        <v>0</v>
      </c>
      <c r="K15" s="79">
        <v>0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235.67612155</v>
      </c>
      <c r="J16" s="81">
        <v>-1.3819999999999999</v>
      </c>
      <c r="K16" s="81">
        <v>3.3E-3</v>
      </c>
    </row>
    <row r="17" spans="2:11">
      <c r="B17" t="s">
        <v>1329</v>
      </c>
      <c r="C17" t="s">
        <v>1330</v>
      </c>
      <c r="D17" t="s">
        <v>225</v>
      </c>
      <c r="E17" t="s">
        <v>211</v>
      </c>
      <c r="F17" s="79">
        <v>0</v>
      </c>
      <c r="G17" t="s">
        <v>106</v>
      </c>
      <c r="H17" s="79">
        <v>0</v>
      </c>
      <c r="I17" s="78">
        <v>235.67612155</v>
      </c>
      <c r="J17" s="79">
        <v>-1.3819999999999999</v>
      </c>
      <c r="K17" s="79">
        <v>3.3E-3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1"/>
  <sheetViews>
    <sheetView rightToLeft="1" topLeftCell="A6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C12+C22</f>
        <v>2442.1295150000001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SUM(C13:C21)</f>
        <v>974.437005</v>
      </c>
    </row>
    <row r="13" spans="2:17">
      <c r="B13" s="80" t="s">
        <v>1331</v>
      </c>
      <c r="C13" s="82">
        <v>22.504999999999999</v>
      </c>
    </row>
    <row r="14" spans="2:17">
      <c r="B14" s="80" t="s">
        <v>1332</v>
      </c>
      <c r="C14" s="82">
        <v>3.2149999999999999</v>
      </c>
    </row>
    <row r="15" spans="2:17">
      <c r="B15" s="80" t="s">
        <v>1333</v>
      </c>
      <c r="C15" s="82">
        <v>25.713570000000001</v>
      </c>
    </row>
    <row r="16" spans="2:17">
      <c r="B16" s="80" t="s">
        <v>1334</v>
      </c>
      <c r="C16" s="82">
        <v>131.81178500000001</v>
      </c>
    </row>
    <row r="17" spans="2:3">
      <c r="B17" s="80" t="s">
        <v>1335</v>
      </c>
      <c r="C17" s="82">
        <v>469.10064999999997</v>
      </c>
    </row>
    <row r="18" spans="2:3">
      <c r="B18" s="80" t="s">
        <v>1336</v>
      </c>
      <c r="C18" s="82">
        <v>24.112500000000001</v>
      </c>
    </row>
    <row r="19" spans="2:3">
      <c r="B19" s="80" t="s">
        <v>1343</v>
      </c>
      <c r="C19" s="82">
        <v>53.047499999999999</v>
      </c>
    </row>
    <row r="20" spans="2:3">
      <c r="B20" s="80" t="s">
        <v>1344</v>
      </c>
      <c r="C20" s="82">
        <v>64.930999999999997</v>
      </c>
    </row>
    <row r="21" spans="2:3">
      <c r="B21" s="80" t="s">
        <v>1345</v>
      </c>
      <c r="C21" s="82">
        <v>180</v>
      </c>
    </row>
    <row r="22" spans="2:3">
      <c r="B22" s="80" t="s">
        <v>230</v>
      </c>
      <c r="C22" s="82">
        <f>SUM(C23:C31)</f>
        <v>1467.6925100000001</v>
      </c>
    </row>
    <row r="23" spans="2:3">
      <c r="B23" s="80" t="s">
        <v>1337</v>
      </c>
      <c r="C23" s="82">
        <v>64.3</v>
      </c>
    </row>
    <row r="24" spans="2:3">
      <c r="B24" s="80" t="s">
        <v>1338</v>
      </c>
      <c r="C24" s="82">
        <v>170.39500000000001</v>
      </c>
    </row>
    <row r="25" spans="2:3">
      <c r="B25" s="80" t="s">
        <v>1339</v>
      </c>
      <c r="C25" s="82">
        <v>210.904</v>
      </c>
    </row>
    <row r="26" spans="2:3">
      <c r="B26" s="80" t="s">
        <v>1340</v>
      </c>
      <c r="C26" s="82">
        <v>118.312</v>
      </c>
    </row>
    <row r="27" spans="2:3">
      <c r="B27" s="80" t="s">
        <v>1341</v>
      </c>
      <c r="C27" s="82">
        <v>167.18</v>
      </c>
    </row>
    <row r="28" spans="2:3">
      <c r="B28" s="80" t="s">
        <v>1342</v>
      </c>
      <c r="C28" s="82">
        <v>385.8</v>
      </c>
    </row>
    <row r="29" spans="2:3">
      <c r="B29" s="80" t="s">
        <v>1346</v>
      </c>
      <c r="C29" s="82">
        <v>93.816914999999995</v>
      </c>
    </row>
    <row r="30" spans="2:3">
      <c r="B30" s="80" t="s">
        <v>1347</v>
      </c>
      <c r="C30" s="82">
        <v>140.02289499999998</v>
      </c>
    </row>
    <row r="31" spans="2:3">
      <c r="B31" s="80" t="s">
        <v>1348</v>
      </c>
      <c r="C31" s="82">
        <v>116.96169999999999</v>
      </c>
    </row>
  </sheetData>
  <mergeCells count="1">
    <mergeCell ref="B7:D7"/>
  </mergeCells>
  <dataValidations count="1">
    <dataValidation allowBlank="1" showInputMessage="1" showErrorMessage="1" sqref="A1:XFD18 A19:XFD21 A22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1046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1047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504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5.08</v>
      </c>
      <c r="I11" s="7"/>
      <c r="J11" s="7"/>
      <c r="K11" s="77">
        <v>6.9999999999999999E-4</v>
      </c>
      <c r="L11" s="76">
        <v>11523961</v>
      </c>
      <c r="M11" s="7"/>
      <c r="N11" s="76">
        <v>0</v>
      </c>
      <c r="O11" s="76">
        <v>14297.106990849999</v>
      </c>
      <c r="P11" s="7"/>
      <c r="Q11" s="77">
        <v>1</v>
      </c>
      <c r="R11" s="77">
        <v>0.20050000000000001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5.1100000000000003</v>
      </c>
      <c r="K12" s="81">
        <v>6.9999999999999999E-4</v>
      </c>
      <c r="L12" s="82">
        <v>11473961</v>
      </c>
      <c r="N12" s="82">
        <v>0</v>
      </c>
      <c r="O12" s="82">
        <v>14125.5634321</v>
      </c>
      <c r="Q12" s="81">
        <v>0.98799999999999999</v>
      </c>
      <c r="R12" s="81">
        <v>0.1981</v>
      </c>
    </row>
    <row r="13" spans="2:53">
      <c r="B13" s="80" t="s">
        <v>233</v>
      </c>
      <c r="C13" s="16"/>
      <c r="D13" s="16"/>
      <c r="H13" s="82">
        <v>3.51</v>
      </c>
      <c r="K13" s="81">
        <v>-8.6E-3</v>
      </c>
      <c r="L13" s="82">
        <v>3839552</v>
      </c>
      <c r="N13" s="82">
        <v>0</v>
      </c>
      <c r="O13" s="82">
        <v>4789.1344677999996</v>
      </c>
      <c r="Q13" s="81">
        <v>0.33500000000000002</v>
      </c>
      <c r="R13" s="81">
        <v>6.7199999999999996E-2</v>
      </c>
    </row>
    <row r="14" spans="2:53">
      <c r="B14" s="80" t="s">
        <v>234</v>
      </c>
      <c r="C14" s="16"/>
      <c r="D14" s="16"/>
      <c r="H14" s="82">
        <v>3.51</v>
      </c>
      <c r="K14" s="81">
        <v>-8.6E-3</v>
      </c>
      <c r="L14" s="82">
        <v>3839552</v>
      </c>
      <c r="N14" s="82">
        <v>0</v>
      </c>
      <c r="O14" s="82">
        <v>4789.1344677999996</v>
      </c>
      <c r="Q14" s="81">
        <v>0.33500000000000002</v>
      </c>
      <c r="R14" s="81">
        <v>6.7199999999999996E-2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0.57999999999999996</v>
      </c>
      <c r="I15" t="s">
        <v>102</v>
      </c>
      <c r="J15" s="79">
        <v>0.04</v>
      </c>
      <c r="K15" s="79">
        <v>-3.2000000000000002E-3</v>
      </c>
      <c r="L15" s="78">
        <v>126053</v>
      </c>
      <c r="M15" s="78">
        <v>136</v>
      </c>
      <c r="N15" s="78">
        <v>0</v>
      </c>
      <c r="O15" s="78">
        <v>171.43208000000001</v>
      </c>
      <c r="P15" s="79">
        <v>0</v>
      </c>
      <c r="Q15" s="79">
        <v>1.2E-2</v>
      </c>
      <c r="R15" s="79">
        <v>2.3999999999999998E-3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3.38</v>
      </c>
      <c r="I16" t="s">
        <v>102</v>
      </c>
      <c r="J16" s="79">
        <v>0.04</v>
      </c>
      <c r="K16" s="79">
        <v>-8.8999999999999999E-3</v>
      </c>
      <c r="L16" s="78">
        <v>1435225</v>
      </c>
      <c r="M16" s="78">
        <v>147.74</v>
      </c>
      <c r="N16" s="78">
        <v>0</v>
      </c>
      <c r="O16" s="78">
        <v>2120.4014149999998</v>
      </c>
      <c r="P16" s="79">
        <v>1E-4</v>
      </c>
      <c r="Q16" s="79">
        <v>0.14829999999999999</v>
      </c>
      <c r="R16" s="79">
        <v>2.9700000000000001E-2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4.76</v>
      </c>
      <c r="I17" t="s">
        <v>102</v>
      </c>
      <c r="J17" s="79">
        <v>7.4999999999999997E-3</v>
      </c>
      <c r="K17" s="79">
        <v>-9.4999999999999998E-3</v>
      </c>
      <c r="L17" s="78">
        <v>1575250</v>
      </c>
      <c r="M17" s="78">
        <v>109.12</v>
      </c>
      <c r="N17" s="78">
        <v>0</v>
      </c>
      <c r="O17" s="78">
        <v>1718.9128000000001</v>
      </c>
      <c r="P17" s="79">
        <v>1E-4</v>
      </c>
      <c r="Q17" s="79">
        <v>0.1202</v>
      </c>
      <c r="R17" s="79">
        <v>2.41E-2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8">
        <v>1.72</v>
      </c>
      <c r="I18" t="s">
        <v>102</v>
      </c>
      <c r="J18" s="79">
        <v>2.75E-2</v>
      </c>
      <c r="K18" s="79">
        <v>-7.1000000000000004E-3</v>
      </c>
      <c r="L18" s="78">
        <v>703024</v>
      </c>
      <c r="M18" s="78">
        <v>110.72</v>
      </c>
      <c r="N18" s="78">
        <v>0</v>
      </c>
      <c r="O18" s="78">
        <v>778.38817280000001</v>
      </c>
      <c r="P18" s="79">
        <v>0</v>
      </c>
      <c r="Q18" s="79">
        <v>5.4399999999999997E-2</v>
      </c>
      <c r="R18" s="79">
        <v>1.09E-2</v>
      </c>
    </row>
    <row r="19" spans="2:18">
      <c r="B19" s="80" t="s">
        <v>248</v>
      </c>
      <c r="C19" s="16"/>
      <c r="D19" s="16"/>
      <c r="H19" s="82">
        <v>5.94</v>
      </c>
      <c r="K19" s="81">
        <v>5.4000000000000003E-3</v>
      </c>
      <c r="L19" s="82">
        <v>7634409</v>
      </c>
      <c r="N19" s="82">
        <v>0</v>
      </c>
      <c r="O19" s="82">
        <v>9336.4289642999993</v>
      </c>
      <c r="Q19" s="81">
        <v>0.65300000000000002</v>
      </c>
      <c r="R19" s="81">
        <v>0.13100000000000001</v>
      </c>
    </row>
    <row r="20" spans="2:18">
      <c r="B20" s="80" t="s">
        <v>249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225</v>
      </c>
      <c r="C21" t="s">
        <v>225</v>
      </c>
      <c r="D21" s="16"/>
      <c r="E21" t="s">
        <v>225</v>
      </c>
      <c r="H21" s="78">
        <v>0</v>
      </c>
      <c r="I21" t="s">
        <v>225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250</v>
      </c>
      <c r="C22" s="16"/>
      <c r="D22" s="16"/>
      <c r="H22" s="82">
        <v>5.94</v>
      </c>
      <c r="K22" s="81">
        <v>5.4000000000000003E-3</v>
      </c>
      <c r="L22" s="82">
        <v>7634409</v>
      </c>
      <c r="N22" s="82">
        <v>0</v>
      </c>
      <c r="O22" s="82">
        <v>9336.4289642999993</v>
      </c>
      <c r="Q22" s="81">
        <v>0.65300000000000002</v>
      </c>
      <c r="R22" s="81">
        <v>0.13100000000000001</v>
      </c>
    </row>
    <row r="23" spans="2:18">
      <c r="B23" t="s">
        <v>251</v>
      </c>
      <c r="C23" t="s">
        <v>252</v>
      </c>
      <c r="D23" t="s">
        <v>100</v>
      </c>
      <c r="E23" t="s">
        <v>237</v>
      </c>
      <c r="G23" t="s">
        <v>253</v>
      </c>
      <c r="H23" s="78">
        <v>1.03</v>
      </c>
      <c r="I23" t="s">
        <v>102</v>
      </c>
      <c r="J23" s="79">
        <v>5.5E-2</v>
      </c>
      <c r="K23" s="79">
        <v>4.0000000000000002E-4</v>
      </c>
      <c r="L23" s="78">
        <v>1160920</v>
      </c>
      <c r="M23" s="78">
        <v>110.97</v>
      </c>
      <c r="N23" s="78">
        <v>0</v>
      </c>
      <c r="O23" s="78">
        <v>1288.2729240000001</v>
      </c>
      <c r="P23" s="79">
        <v>1E-4</v>
      </c>
      <c r="Q23" s="79">
        <v>9.01E-2</v>
      </c>
      <c r="R23" s="79">
        <v>1.8100000000000002E-2</v>
      </c>
    </row>
    <row r="24" spans="2:18">
      <c r="B24" t="s">
        <v>254</v>
      </c>
      <c r="C24" t="s">
        <v>255</v>
      </c>
      <c r="D24" t="s">
        <v>100</v>
      </c>
      <c r="E24" t="s">
        <v>237</v>
      </c>
      <c r="H24" s="78">
        <v>2.13</v>
      </c>
      <c r="I24" t="s">
        <v>102</v>
      </c>
      <c r="J24" s="79">
        <v>4.2500000000000003E-2</v>
      </c>
      <c r="K24" s="79">
        <v>1E-3</v>
      </c>
      <c r="L24" s="78">
        <v>1091051</v>
      </c>
      <c r="M24" s="78">
        <v>112.5</v>
      </c>
      <c r="N24" s="78">
        <v>0</v>
      </c>
      <c r="O24" s="78">
        <v>1227.4323750000001</v>
      </c>
      <c r="P24" s="79">
        <v>1E-4</v>
      </c>
      <c r="Q24" s="79">
        <v>8.5900000000000004E-2</v>
      </c>
      <c r="R24" s="79">
        <v>1.72E-2</v>
      </c>
    </row>
    <row r="25" spans="2:18">
      <c r="B25" t="s">
        <v>256</v>
      </c>
      <c r="C25" t="s">
        <v>257</v>
      </c>
      <c r="D25" t="s">
        <v>100</v>
      </c>
      <c r="E25" t="s">
        <v>237</v>
      </c>
      <c r="H25" s="78">
        <v>0.33</v>
      </c>
      <c r="I25" t="s">
        <v>102</v>
      </c>
      <c r="J25" s="79">
        <v>0.01</v>
      </c>
      <c r="K25" s="79">
        <v>-5.9999999999999995E-4</v>
      </c>
      <c r="L25" s="78">
        <v>831436</v>
      </c>
      <c r="M25" s="78">
        <v>101.02</v>
      </c>
      <c r="N25" s="78">
        <v>0</v>
      </c>
      <c r="O25" s="78">
        <v>839.91664720000006</v>
      </c>
      <c r="P25" s="79">
        <v>1E-4</v>
      </c>
      <c r="Q25" s="79">
        <v>5.8700000000000002E-2</v>
      </c>
      <c r="R25" s="79">
        <v>1.18E-2</v>
      </c>
    </row>
    <row r="26" spans="2:18">
      <c r="B26" t="s">
        <v>258</v>
      </c>
      <c r="C26" t="s">
        <v>259</v>
      </c>
      <c r="D26" t="s">
        <v>100</v>
      </c>
      <c r="E26" t="s">
        <v>237</v>
      </c>
      <c r="G26" t="s">
        <v>260</v>
      </c>
      <c r="H26" s="78">
        <v>14.56</v>
      </c>
      <c r="I26" t="s">
        <v>102</v>
      </c>
      <c r="J26" s="79">
        <v>5.5E-2</v>
      </c>
      <c r="K26" s="79">
        <v>1.52E-2</v>
      </c>
      <c r="L26" s="78">
        <v>1785643</v>
      </c>
      <c r="M26" s="78">
        <v>176.34</v>
      </c>
      <c r="N26" s="78">
        <v>0</v>
      </c>
      <c r="O26" s="78">
        <v>3148.8028662000002</v>
      </c>
      <c r="P26" s="79">
        <v>1E-4</v>
      </c>
      <c r="Q26" s="79">
        <v>0.22020000000000001</v>
      </c>
      <c r="R26" s="79">
        <v>4.4200000000000003E-2</v>
      </c>
    </row>
    <row r="27" spans="2:18">
      <c r="B27" t="s">
        <v>261</v>
      </c>
      <c r="C27" t="s">
        <v>262</v>
      </c>
      <c r="D27" t="s">
        <v>100</v>
      </c>
      <c r="E27" t="s">
        <v>237</v>
      </c>
      <c r="G27" t="s">
        <v>263</v>
      </c>
      <c r="H27" s="78">
        <v>1.9</v>
      </c>
      <c r="I27" t="s">
        <v>102</v>
      </c>
      <c r="J27" s="79">
        <v>1.2500000000000001E-2</v>
      </c>
      <c r="K27" s="79">
        <v>5.0000000000000001E-4</v>
      </c>
      <c r="L27" s="78">
        <v>2765359</v>
      </c>
      <c r="M27" s="78">
        <v>102.41</v>
      </c>
      <c r="N27" s="78">
        <v>0</v>
      </c>
      <c r="O27" s="78">
        <v>2832.0041519000001</v>
      </c>
      <c r="P27" s="79">
        <v>2.0000000000000001E-4</v>
      </c>
      <c r="Q27" s="79">
        <v>0.1981</v>
      </c>
      <c r="R27" s="79">
        <v>3.9699999999999999E-2</v>
      </c>
    </row>
    <row r="28" spans="2:18">
      <c r="B28" s="80" t="s">
        <v>264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225</v>
      </c>
      <c r="C29" t="s">
        <v>225</v>
      </c>
      <c r="D29" s="16"/>
      <c r="E29" t="s">
        <v>225</v>
      </c>
      <c r="H29" s="78">
        <v>0</v>
      </c>
      <c r="I29" t="s">
        <v>225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265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225</v>
      </c>
      <c r="C31" t="s">
        <v>225</v>
      </c>
      <c r="D31" s="16"/>
      <c r="E31" t="s">
        <v>225</v>
      </c>
      <c r="H31" s="78">
        <v>0</v>
      </c>
      <c r="I31" t="s">
        <v>225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230</v>
      </c>
      <c r="C32" s="16"/>
      <c r="D32" s="16"/>
      <c r="H32" s="82">
        <v>2.14</v>
      </c>
      <c r="K32" s="81">
        <v>3.3999999999999998E-3</v>
      </c>
      <c r="L32" s="82">
        <v>50000</v>
      </c>
      <c r="N32" s="82">
        <v>0</v>
      </c>
      <c r="O32" s="82">
        <v>171.54355874999999</v>
      </c>
      <c r="Q32" s="81">
        <v>1.2E-2</v>
      </c>
      <c r="R32" s="81">
        <v>2.3999999999999998E-3</v>
      </c>
    </row>
    <row r="33" spans="2:18">
      <c r="B33" s="80" t="s">
        <v>266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225</v>
      </c>
      <c r="C34" t="s">
        <v>225</v>
      </c>
      <c r="D34" s="16"/>
      <c r="E34" t="s">
        <v>225</v>
      </c>
      <c r="H34" s="78">
        <v>0</v>
      </c>
      <c r="I34" t="s">
        <v>225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267</v>
      </c>
      <c r="C35" s="16"/>
      <c r="D35" s="16"/>
      <c r="H35" s="82">
        <v>2.14</v>
      </c>
      <c r="K35" s="81">
        <v>3.3999999999999998E-3</v>
      </c>
      <c r="L35" s="82">
        <v>50000</v>
      </c>
      <c r="N35" s="82">
        <v>0</v>
      </c>
      <c r="O35" s="82">
        <v>171.54355874999999</v>
      </c>
      <c r="Q35" s="81">
        <v>1.2E-2</v>
      </c>
      <c r="R35" s="81">
        <v>2.3999999999999998E-3</v>
      </c>
    </row>
    <row r="36" spans="2:18">
      <c r="B36" t="s">
        <v>268</v>
      </c>
      <c r="C36" t="s">
        <v>269</v>
      </c>
      <c r="D36" t="s">
        <v>123</v>
      </c>
      <c r="E36" t="s">
        <v>270</v>
      </c>
      <c r="F36" t="s">
        <v>271</v>
      </c>
      <c r="H36" s="78">
        <v>2.14</v>
      </c>
      <c r="I36" t="s">
        <v>106</v>
      </c>
      <c r="J36" s="79">
        <v>0.03</v>
      </c>
      <c r="K36" s="79">
        <v>3.3999999999999998E-3</v>
      </c>
      <c r="L36" s="78">
        <v>50000</v>
      </c>
      <c r="M36" s="78">
        <v>106.7145</v>
      </c>
      <c r="N36" s="78">
        <v>0</v>
      </c>
      <c r="O36" s="78">
        <v>171.54355874999999</v>
      </c>
      <c r="P36" s="79">
        <v>0</v>
      </c>
      <c r="Q36" s="79">
        <v>1.2E-2</v>
      </c>
      <c r="R36" s="79">
        <v>2.3999999999999998E-3</v>
      </c>
    </row>
    <row r="37" spans="2:18">
      <c r="B37" t="s">
        <v>272</v>
      </c>
      <c r="C37" s="16"/>
      <c r="D37" s="16"/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1046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8">
        <v>0</v>
      </c>
      <c r="I14" t="s">
        <v>225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1047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8">
        <v>0</v>
      </c>
      <c r="I16" t="s">
        <v>225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8">
        <v>0</v>
      </c>
      <c r="I18" t="s">
        <v>225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504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8">
        <v>0</v>
      </c>
      <c r="I20" t="s">
        <v>225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8">
        <v>0</v>
      </c>
      <c r="I23" t="s">
        <v>225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8">
        <v>0</v>
      </c>
      <c r="I25" t="s">
        <v>225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8">
        <v>0</v>
      </c>
      <c r="L14" t="s">
        <v>225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8">
        <v>0</v>
      </c>
      <c r="L16" t="s">
        <v>225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8">
        <v>0</v>
      </c>
      <c r="L18" t="s">
        <v>225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8">
        <v>0</v>
      </c>
      <c r="L21" t="s">
        <v>225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8">
        <v>0</v>
      </c>
      <c r="L23" t="s">
        <v>225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3.85</v>
      </c>
      <c r="L11" s="7"/>
      <c r="M11" s="7"/>
      <c r="N11" s="77">
        <v>1.55E-2</v>
      </c>
      <c r="O11" s="76">
        <v>8564547.6300000008</v>
      </c>
      <c r="P11" s="33"/>
      <c r="Q11" s="76">
        <v>52.110689999999998</v>
      </c>
      <c r="R11" s="76">
        <v>9381.2870917550008</v>
      </c>
      <c r="S11" s="7"/>
      <c r="T11" s="77">
        <v>1</v>
      </c>
      <c r="U11" s="77">
        <v>0.13159999999999999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3.86</v>
      </c>
      <c r="N12" s="81">
        <v>1.6299999999999999E-2</v>
      </c>
      <c r="O12" s="82">
        <v>8494547.6300000008</v>
      </c>
      <c r="Q12" s="82">
        <v>52.110689999999998</v>
      </c>
      <c r="R12" s="82">
        <v>9123.8212755549994</v>
      </c>
      <c r="T12" s="81">
        <v>0.97260000000000002</v>
      </c>
      <c r="U12" s="81">
        <v>0.128</v>
      </c>
    </row>
    <row r="13" spans="2:66">
      <c r="B13" s="80" t="s">
        <v>276</v>
      </c>
      <c r="C13" s="16"/>
      <c r="D13" s="16"/>
      <c r="E13" s="16"/>
      <c r="F13" s="16"/>
      <c r="K13" s="82">
        <v>4.09</v>
      </c>
      <c r="N13" s="81">
        <v>8.3000000000000001E-3</v>
      </c>
      <c r="O13" s="82">
        <v>4332416.51</v>
      </c>
      <c r="Q13" s="82">
        <v>31.597190000000001</v>
      </c>
      <c r="R13" s="82">
        <v>4818.3325098839996</v>
      </c>
      <c r="T13" s="81">
        <v>0.51359999999999995</v>
      </c>
      <c r="U13" s="81">
        <v>6.7599999999999993E-2</v>
      </c>
    </row>
    <row r="14" spans="2:66">
      <c r="B14" t="s">
        <v>280</v>
      </c>
      <c r="C14" t="s">
        <v>281</v>
      </c>
      <c r="D14" t="s">
        <v>100</v>
      </c>
      <c r="E14" t="s">
        <v>123</v>
      </c>
      <c r="F14" t="s">
        <v>282</v>
      </c>
      <c r="G14" t="s">
        <v>283</v>
      </c>
      <c r="H14" t="s">
        <v>210</v>
      </c>
      <c r="I14" t="s">
        <v>211</v>
      </c>
      <c r="K14" s="78">
        <v>3.7</v>
      </c>
      <c r="L14" t="s">
        <v>102</v>
      </c>
      <c r="M14" s="79">
        <v>8.6E-3</v>
      </c>
      <c r="N14" s="79">
        <v>-3.5999999999999999E-3</v>
      </c>
      <c r="O14" s="78">
        <v>140000</v>
      </c>
      <c r="P14" s="78">
        <v>105.87</v>
      </c>
      <c r="Q14" s="78">
        <v>0</v>
      </c>
      <c r="R14" s="78">
        <v>148.21799999999999</v>
      </c>
      <c r="S14" s="79">
        <v>1E-4</v>
      </c>
      <c r="T14" s="79">
        <v>1.5800000000000002E-2</v>
      </c>
      <c r="U14" s="79">
        <v>2.0999999999999999E-3</v>
      </c>
    </row>
    <row r="15" spans="2:66">
      <c r="B15" t="s">
        <v>284</v>
      </c>
      <c r="C15" t="s">
        <v>285</v>
      </c>
      <c r="D15" t="s">
        <v>100</v>
      </c>
      <c r="E15" t="s">
        <v>123</v>
      </c>
      <c r="F15" t="s">
        <v>282</v>
      </c>
      <c r="G15" t="s">
        <v>283</v>
      </c>
      <c r="H15" t="s">
        <v>286</v>
      </c>
      <c r="I15" t="s">
        <v>150</v>
      </c>
      <c r="K15" s="78">
        <v>9.2899999999999991</v>
      </c>
      <c r="L15" t="s">
        <v>102</v>
      </c>
      <c r="M15" s="79">
        <v>4.7000000000000002E-3</v>
      </c>
      <c r="N15" s="79">
        <v>1.5E-3</v>
      </c>
      <c r="O15" s="78">
        <v>210000</v>
      </c>
      <c r="P15" s="78">
        <v>101.95</v>
      </c>
      <c r="Q15" s="78">
        <v>0</v>
      </c>
      <c r="R15" s="78">
        <v>214.095</v>
      </c>
      <c r="S15" s="79">
        <v>2.9999999999999997E-4</v>
      </c>
      <c r="T15" s="79">
        <v>2.2800000000000001E-2</v>
      </c>
      <c r="U15" s="79">
        <v>3.0000000000000001E-3</v>
      </c>
    </row>
    <row r="16" spans="2:66">
      <c r="B16" t="s">
        <v>287</v>
      </c>
      <c r="C16" t="s">
        <v>288</v>
      </c>
      <c r="D16" t="s">
        <v>100</v>
      </c>
      <c r="E16" t="s">
        <v>123</v>
      </c>
      <c r="F16" t="s">
        <v>289</v>
      </c>
      <c r="G16" t="s">
        <v>283</v>
      </c>
      <c r="H16" t="s">
        <v>210</v>
      </c>
      <c r="I16" t="s">
        <v>211</v>
      </c>
      <c r="K16" s="78">
        <v>1.23</v>
      </c>
      <c r="L16" t="s">
        <v>102</v>
      </c>
      <c r="M16" s="79">
        <v>7.0000000000000001E-3</v>
      </c>
      <c r="N16" s="79">
        <v>8.9999999999999998E-4</v>
      </c>
      <c r="O16" s="78">
        <v>230866.08</v>
      </c>
      <c r="P16" s="78">
        <v>102.92</v>
      </c>
      <c r="Q16" s="78">
        <v>0</v>
      </c>
      <c r="R16" s="78">
        <v>237.60736953599999</v>
      </c>
      <c r="S16" s="79">
        <v>1E-4</v>
      </c>
      <c r="T16" s="79">
        <v>2.53E-2</v>
      </c>
      <c r="U16" s="79">
        <v>3.3E-3</v>
      </c>
    </row>
    <row r="17" spans="2:21">
      <c r="B17" t="s">
        <v>290</v>
      </c>
      <c r="C17" t="s">
        <v>291</v>
      </c>
      <c r="D17" t="s">
        <v>100</v>
      </c>
      <c r="E17" t="s">
        <v>123</v>
      </c>
      <c r="F17" t="s">
        <v>292</v>
      </c>
      <c r="G17" t="s">
        <v>283</v>
      </c>
      <c r="H17" t="s">
        <v>293</v>
      </c>
      <c r="I17" t="s">
        <v>150</v>
      </c>
      <c r="J17" t="s">
        <v>294</v>
      </c>
      <c r="K17" s="78">
        <v>1.69</v>
      </c>
      <c r="L17" t="s">
        <v>102</v>
      </c>
      <c r="M17" s="79">
        <v>2.8E-3</v>
      </c>
      <c r="N17" s="79">
        <v>6.9999999999999999E-4</v>
      </c>
      <c r="O17" s="78">
        <v>211198</v>
      </c>
      <c r="P17" s="78">
        <v>100.35</v>
      </c>
      <c r="Q17" s="78">
        <v>0</v>
      </c>
      <c r="R17" s="78">
        <v>211.93719300000001</v>
      </c>
      <c r="S17" s="79">
        <v>5.0000000000000001E-4</v>
      </c>
      <c r="T17" s="79">
        <v>2.2599999999999999E-2</v>
      </c>
      <c r="U17" s="79">
        <v>3.0000000000000001E-3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297</v>
      </c>
      <c r="G18" t="s">
        <v>283</v>
      </c>
      <c r="H18" t="s">
        <v>298</v>
      </c>
      <c r="I18" t="s">
        <v>211</v>
      </c>
      <c r="K18" s="78">
        <v>7.0000000000000007E-2</v>
      </c>
      <c r="L18" t="s">
        <v>102</v>
      </c>
      <c r="M18" s="79">
        <v>3.1E-2</v>
      </c>
      <c r="N18" s="79">
        <v>4.7800000000000002E-2</v>
      </c>
      <c r="O18" s="78">
        <v>6600</v>
      </c>
      <c r="P18" s="78">
        <v>108.85</v>
      </c>
      <c r="Q18" s="78">
        <v>0</v>
      </c>
      <c r="R18" s="78">
        <v>7.1840999999999999</v>
      </c>
      <c r="S18" s="79">
        <v>0</v>
      </c>
      <c r="T18" s="79">
        <v>8.0000000000000004E-4</v>
      </c>
      <c r="U18" s="79">
        <v>1E-4</v>
      </c>
    </row>
    <row r="19" spans="2:21">
      <c r="B19" t="s">
        <v>299</v>
      </c>
      <c r="C19" t="s">
        <v>300</v>
      </c>
      <c r="D19" t="s">
        <v>100</v>
      </c>
      <c r="E19" t="s">
        <v>123</v>
      </c>
      <c r="F19" t="s">
        <v>301</v>
      </c>
      <c r="G19" t="s">
        <v>302</v>
      </c>
      <c r="H19" t="s">
        <v>293</v>
      </c>
      <c r="I19" t="s">
        <v>150</v>
      </c>
      <c r="J19" t="s">
        <v>303</v>
      </c>
      <c r="K19" s="78">
        <v>5.36</v>
      </c>
      <c r="L19" t="s">
        <v>102</v>
      </c>
      <c r="M19" s="79">
        <v>1.77E-2</v>
      </c>
      <c r="N19" s="79">
        <v>1.6999999999999999E-3</v>
      </c>
      <c r="O19" s="78">
        <v>140000</v>
      </c>
      <c r="P19" s="78">
        <v>108.9</v>
      </c>
      <c r="Q19" s="78">
        <v>0</v>
      </c>
      <c r="R19" s="78">
        <v>152.46</v>
      </c>
      <c r="S19" s="79">
        <v>0</v>
      </c>
      <c r="T19" s="79">
        <v>1.6299999999999999E-2</v>
      </c>
      <c r="U19" s="79">
        <v>2.0999999999999999E-3</v>
      </c>
    </row>
    <row r="20" spans="2:21">
      <c r="B20" t="s">
        <v>304</v>
      </c>
      <c r="C20" t="s">
        <v>305</v>
      </c>
      <c r="D20" t="s">
        <v>100</v>
      </c>
      <c r="E20" t="s">
        <v>123</v>
      </c>
      <c r="F20" t="s">
        <v>289</v>
      </c>
      <c r="G20" t="s">
        <v>283</v>
      </c>
      <c r="H20" t="s">
        <v>298</v>
      </c>
      <c r="I20" t="s">
        <v>211</v>
      </c>
      <c r="K20" s="78">
        <v>0.24</v>
      </c>
      <c r="L20" t="s">
        <v>102</v>
      </c>
      <c r="M20" s="79">
        <v>4.1000000000000002E-2</v>
      </c>
      <c r="N20" s="79">
        <v>3.2199999999999999E-2</v>
      </c>
      <c r="O20" s="78">
        <v>52236</v>
      </c>
      <c r="P20" s="78">
        <v>125.4</v>
      </c>
      <c r="Q20" s="78">
        <v>0</v>
      </c>
      <c r="R20" s="78">
        <v>65.503944000000004</v>
      </c>
      <c r="S20" s="79">
        <v>1E-4</v>
      </c>
      <c r="T20" s="79">
        <v>7.0000000000000001E-3</v>
      </c>
      <c r="U20" s="79">
        <v>8.9999999999999998E-4</v>
      </c>
    </row>
    <row r="21" spans="2:21">
      <c r="B21" t="s">
        <v>306</v>
      </c>
      <c r="C21" t="s">
        <v>307</v>
      </c>
      <c r="D21" t="s">
        <v>100</v>
      </c>
      <c r="E21" t="s">
        <v>123</v>
      </c>
      <c r="F21" t="s">
        <v>308</v>
      </c>
      <c r="G21" t="s">
        <v>302</v>
      </c>
      <c r="H21" t="s">
        <v>309</v>
      </c>
      <c r="I21" t="s">
        <v>211</v>
      </c>
      <c r="K21" s="78">
        <v>3.77</v>
      </c>
      <c r="L21" t="s">
        <v>102</v>
      </c>
      <c r="M21" s="79">
        <v>2.3400000000000001E-2</v>
      </c>
      <c r="N21" s="79">
        <v>2.3999999999999998E-3</v>
      </c>
      <c r="O21" s="78">
        <v>127500.03</v>
      </c>
      <c r="P21" s="78">
        <v>109.85</v>
      </c>
      <c r="Q21" s="78">
        <v>0</v>
      </c>
      <c r="R21" s="78">
        <v>140.058782955</v>
      </c>
      <c r="S21" s="79">
        <v>0</v>
      </c>
      <c r="T21" s="79">
        <v>1.49E-2</v>
      </c>
      <c r="U21" s="79">
        <v>2E-3</v>
      </c>
    </row>
    <row r="22" spans="2:21">
      <c r="B22" t="s">
        <v>310</v>
      </c>
      <c r="C22" t="s">
        <v>311</v>
      </c>
      <c r="D22" t="s">
        <v>100</v>
      </c>
      <c r="E22" t="s">
        <v>123</v>
      </c>
      <c r="F22" t="s">
        <v>312</v>
      </c>
      <c r="G22" t="s">
        <v>302</v>
      </c>
      <c r="H22" t="s">
        <v>313</v>
      </c>
      <c r="I22" t="s">
        <v>150</v>
      </c>
      <c r="K22" s="78">
        <v>0.99</v>
      </c>
      <c r="L22" t="s">
        <v>102</v>
      </c>
      <c r="M22" s="79">
        <v>4.8000000000000001E-2</v>
      </c>
      <c r="N22" s="79">
        <v>3.2000000000000002E-3</v>
      </c>
      <c r="O22" s="78">
        <v>72544.2</v>
      </c>
      <c r="P22" s="78">
        <v>109</v>
      </c>
      <c r="Q22" s="78">
        <v>0</v>
      </c>
      <c r="R22" s="78">
        <v>79.073177999999999</v>
      </c>
      <c r="S22" s="79">
        <v>1E-4</v>
      </c>
      <c r="T22" s="79">
        <v>8.3999999999999995E-3</v>
      </c>
      <c r="U22" s="79">
        <v>1.1000000000000001E-3</v>
      </c>
    </row>
    <row r="23" spans="2:21">
      <c r="B23" t="s">
        <v>314</v>
      </c>
      <c r="C23" t="s">
        <v>315</v>
      </c>
      <c r="D23" t="s">
        <v>100</v>
      </c>
      <c r="E23" t="s">
        <v>123</v>
      </c>
      <c r="F23" t="s">
        <v>312</v>
      </c>
      <c r="G23" t="s">
        <v>302</v>
      </c>
      <c r="H23" t="s">
        <v>313</v>
      </c>
      <c r="I23" t="s">
        <v>150</v>
      </c>
      <c r="K23" s="78">
        <v>4.53</v>
      </c>
      <c r="L23" t="s">
        <v>102</v>
      </c>
      <c r="M23" s="79">
        <v>3.2000000000000001E-2</v>
      </c>
      <c r="N23" s="79">
        <v>1.4E-3</v>
      </c>
      <c r="O23" s="78">
        <v>150000</v>
      </c>
      <c r="P23" s="78">
        <v>116</v>
      </c>
      <c r="Q23" s="78">
        <v>0</v>
      </c>
      <c r="R23" s="78">
        <v>174</v>
      </c>
      <c r="S23" s="79">
        <v>1E-4</v>
      </c>
      <c r="T23" s="79">
        <v>1.8499999999999999E-2</v>
      </c>
      <c r="U23" s="79">
        <v>2.3999999999999998E-3</v>
      </c>
    </row>
    <row r="24" spans="2:21">
      <c r="B24" t="s">
        <v>316</v>
      </c>
      <c r="C24" t="s">
        <v>317</v>
      </c>
      <c r="D24" t="s">
        <v>100</v>
      </c>
      <c r="E24" t="s">
        <v>123</v>
      </c>
      <c r="F24" t="s">
        <v>318</v>
      </c>
      <c r="G24" t="s">
        <v>302</v>
      </c>
      <c r="H24" t="s">
        <v>309</v>
      </c>
      <c r="I24" t="s">
        <v>211</v>
      </c>
      <c r="J24" t="s">
        <v>319</v>
      </c>
      <c r="K24" s="78">
        <v>6.38</v>
      </c>
      <c r="L24" t="s">
        <v>102</v>
      </c>
      <c r="M24" s="79">
        <v>6.8999999999999999E-3</v>
      </c>
      <c r="N24" s="79">
        <v>5.1000000000000004E-3</v>
      </c>
      <c r="O24" s="78">
        <v>139000</v>
      </c>
      <c r="P24" s="78">
        <v>101.38</v>
      </c>
      <c r="Q24" s="78">
        <v>0</v>
      </c>
      <c r="R24" s="78">
        <v>140.91820000000001</v>
      </c>
      <c r="S24" s="79">
        <v>6.9999999999999999E-4</v>
      </c>
      <c r="T24" s="79">
        <v>1.4999999999999999E-2</v>
      </c>
      <c r="U24" s="79">
        <v>2E-3</v>
      </c>
    </row>
    <row r="25" spans="2:21">
      <c r="B25" t="s">
        <v>320</v>
      </c>
      <c r="C25" t="s">
        <v>321</v>
      </c>
      <c r="D25" t="s">
        <v>100</v>
      </c>
      <c r="E25" t="s">
        <v>123</v>
      </c>
      <c r="F25" t="s">
        <v>318</v>
      </c>
      <c r="G25" t="s">
        <v>302</v>
      </c>
      <c r="H25" t="s">
        <v>309</v>
      </c>
      <c r="I25" t="s">
        <v>211</v>
      </c>
      <c r="J25" t="s">
        <v>319</v>
      </c>
      <c r="K25" s="78">
        <v>6.38</v>
      </c>
      <c r="L25" t="s">
        <v>102</v>
      </c>
      <c r="M25" s="79">
        <v>6.8999999999999999E-3</v>
      </c>
      <c r="N25" s="79">
        <v>4.7999999999999996E-3</v>
      </c>
      <c r="O25" s="78">
        <v>139000</v>
      </c>
      <c r="P25" s="78">
        <v>101.6</v>
      </c>
      <c r="Q25" s="78">
        <v>0</v>
      </c>
      <c r="R25" s="78">
        <v>141.22399999999999</v>
      </c>
      <c r="S25" s="79">
        <v>5.9999999999999995E-4</v>
      </c>
      <c r="T25" s="79">
        <v>1.5100000000000001E-2</v>
      </c>
      <c r="U25" s="79">
        <v>2E-3</v>
      </c>
    </row>
    <row r="26" spans="2:21">
      <c r="B26" t="s">
        <v>322</v>
      </c>
      <c r="C26" t="s">
        <v>323</v>
      </c>
      <c r="D26" t="s">
        <v>100</v>
      </c>
      <c r="E26" t="s">
        <v>123</v>
      </c>
      <c r="F26" t="s">
        <v>324</v>
      </c>
      <c r="G26" t="s">
        <v>302</v>
      </c>
      <c r="H26" t="s">
        <v>309</v>
      </c>
      <c r="I26" t="s">
        <v>211</v>
      </c>
      <c r="J26" t="s">
        <v>325</v>
      </c>
      <c r="K26" s="78">
        <v>4.95</v>
      </c>
      <c r="L26" t="s">
        <v>102</v>
      </c>
      <c r="M26" s="79">
        <v>2.5000000000000001E-3</v>
      </c>
      <c r="N26" s="79">
        <v>2E-3</v>
      </c>
      <c r="O26" s="78">
        <v>150000</v>
      </c>
      <c r="P26" s="78">
        <v>101.31</v>
      </c>
      <c r="Q26" s="78">
        <v>0</v>
      </c>
      <c r="R26" s="78">
        <v>151.965</v>
      </c>
      <c r="S26" s="79">
        <v>1E-4</v>
      </c>
      <c r="T26" s="79">
        <v>1.6199999999999999E-2</v>
      </c>
      <c r="U26" s="79">
        <v>2.0999999999999999E-3</v>
      </c>
    </row>
    <row r="27" spans="2:21">
      <c r="B27" t="s">
        <v>326</v>
      </c>
      <c r="C27" t="s">
        <v>327</v>
      </c>
      <c r="D27" t="s">
        <v>100</v>
      </c>
      <c r="E27" t="s">
        <v>123</v>
      </c>
      <c r="F27" t="s">
        <v>324</v>
      </c>
      <c r="G27" t="s">
        <v>302</v>
      </c>
      <c r="H27" t="s">
        <v>309</v>
      </c>
      <c r="I27" t="s">
        <v>211</v>
      </c>
      <c r="J27" t="s">
        <v>328</v>
      </c>
      <c r="K27" s="78">
        <v>2.65</v>
      </c>
      <c r="L27" t="s">
        <v>102</v>
      </c>
      <c r="M27" s="79">
        <v>4.7500000000000001E-2</v>
      </c>
      <c r="N27" s="79">
        <v>4.0000000000000002E-4</v>
      </c>
      <c r="O27" s="78">
        <v>163939</v>
      </c>
      <c r="P27" s="78">
        <v>138.47999999999999</v>
      </c>
      <c r="Q27" s="78">
        <v>0</v>
      </c>
      <c r="R27" s="78">
        <v>227.02272719999999</v>
      </c>
      <c r="S27" s="79">
        <v>1E-4</v>
      </c>
      <c r="T27" s="79">
        <v>2.4199999999999999E-2</v>
      </c>
      <c r="U27" s="79">
        <v>3.2000000000000002E-3</v>
      </c>
    </row>
    <row r="28" spans="2:21">
      <c r="B28" t="s">
        <v>329</v>
      </c>
      <c r="C28" t="s">
        <v>330</v>
      </c>
      <c r="D28" t="s">
        <v>100</v>
      </c>
      <c r="E28" t="s">
        <v>123</v>
      </c>
      <c r="F28" t="s">
        <v>331</v>
      </c>
      <c r="G28" t="s">
        <v>302</v>
      </c>
      <c r="H28" t="s">
        <v>309</v>
      </c>
      <c r="I28" t="s">
        <v>211</v>
      </c>
      <c r="J28" t="s">
        <v>325</v>
      </c>
      <c r="K28" s="78">
        <v>7.76</v>
      </c>
      <c r="L28" t="s">
        <v>102</v>
      </c>
      <c r="M28" s="79">
        <v>8.3999999999999995E-3</v>
      </c>
      <c r="N28" s="79">
        <v>5.8999999999999999E-3</v>
      </c>
      <c r="O28" s="78">
        <v>145500</v>
      </c>
      <c r="P28" s="78">
        <v>101.36</v>
      </c>
      <c r="Q28" s="78">
        <v>0</v>
      </c>
      <c r="R28" s="78">
        <v>147.47880000000001</v>
      </c>
      <c r="S28" s="79">
        <v>2.9999999999999997E-4</v>
      </c>
      <c r="T28" s="79">
        <v>1.5699999999999999E-2</v>
      </c>
      <c r="U28" s="79">
        <v>2.0999999999999999E-3</v>
      </c>
    </row>
    <row r="29" spans="2:21">
      <c r="B29" t="s">
        <v>332</v>
      </c>
      <c r="C29" t="s">
        <v>333</v>
      </c>
      <c r="D29" t="s">
        <v>100</v>
      </c>
      <c r="E29" t="s">
        <v>123</v>
      </c>
      <c r="F29" t="s">
        <v>334</v>
      </c>
      <c r="G29" t="s">
        <v>335</v>
      </c>
      <c r="H29" t="s">
        <v>336</v>
      </c>
      <c r="I29" t="s">
        <v>211</v>
      </c>
      <c r="J29" t="s">
        <v>328</v>
      </c>
      <c r="K29" s="78">
        <v>7.38</v>
      </c>
      <c r="L29" t="s">
        <v>102</v>
      </c>
      <c r="M29" s="79">
        <v>5.1499999999999997E-2</v>
      </c>
      <c r="N29" s="79">
        <v>9.7000000000000003E-3</v>
      </c>
      <c r="O29" s="78">
        <v>178883.77</v>
      </c>
      <c r="P29" s="78">
        <v>161.26</v>
      </c>
      <c r="Q29" s="78">
        <v>0</v>
      </c>
      <c r="R29" s="78">
        <v>288.46796750200002</v>
      </c>
      <c r="S29" s="79">
        <v>1E-4</v>
      </c>
      <c r="T29" s="79">
        <v>3.0700000000000002E-2</v>
      </c>
      <c r="U29" s="79">
        <v>4.0000000000000001E-3</v>
      </c>
    </row>
    <row r="30" spans="2:21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302</v>
      </c>
      <c r="H30" t="s">
        <v>336</v>
      </c>
      <c r="I30" t="s">
        <v>211</v>
      </c>
      <c r="K30" s="78">
        <v>1.1100000000000001</v>
      </c>
      <c r="L30" t="s">
        <v>102</v>
      </c>
      <c r="M30" s="79">
        <v>4.4499999999999998E-2</v>
      </c>
      <c r="N30" s="79">
        <v>7.7999999999999996E-3</v>
      </c>
      <c r="O30" s="78">
        <v>220723.38</v>
      </c>
      <c r="P30" s="78">
        <v>111.49</v>
      </c>
      <c r="Q30" s="78">
        <v>0</v>
      </c>
      <c r="R30" s="78">
        <v>246.08449636200001</v>
      </c>
      <c r="S30" s="79">
        <v>4.0000000000000002E-4</v>
      </c>
      <c r="T30" s="79">
        <v>2.6200000000000001E-2</v>
      </c>
      <c r="U30" s="79">
        <v>3.5000000000000001E-3</v>
      </c>
    </row>
    <row r="31" spans="2:21">
      <c r="B31" t="s">
        <v>340</v>
      </c>
      <c r="C31" t="s">
        <v>341</v>
      </c>
      <c r="D31" t="s">
        <v>100</v>
      </c>
      <c r="E31" t="s">
        <v>123</v>
      </c>
      <c r="F31" t="s">
        <v>342</v>
      </c>
      <c r="G31" t="s">
        <v>132</v>
      </c>
      <c r="H31" t="s">
        <v>343</v>
      </c>
      <c r="I31" t="s">
        <v>150</v>
      </c>
      <c r="K31" s="78">
        <v>1.39</v>
      </c>
      <c r="L31" t="s">
        <v>102</v>
      </c>
      <c r="M31" s="79">
        <v>3.6999999999999998E-2</v>
      </c>
      <c r="N31" s="79">
        <v>3.0999999999999999E-3</v>
      </c>
      <c r="O31" s="78">
        <v>74256</v>
      </c>
      <c r="P31" s="78">
        <v>108.95</v>
      </c>
      <c r="Q31" s="78">
        <v>0</v>
      </c>
      <c r="R31" s="78">
        <v>80.901911999999996</v>
      </c>
      <c r="S31" s="79">
        <v>1E-4</v>
      </c>
      <c r="T31" s="79">
        <v>8.6E-3</v>
      </c>
      <c r="U31" s="79">
        <v>1.1000000000000001E-3</v>
      </c>
    </row>
    <row r="32" spans="2:21">
      <c r="B32" t="s">
        <v>344</v>
      </c>
      <c r="C32" t="s">
        <v>345</v>
      </c>
      <c r="D32" t="s">
        <v>100</v>
      </c>
      <c r="E32" t="s">
        <v>123</v>
      </c>
      <c r="F32" t="s">
        <v>318</v>
      </c>
      <c r="G32" t="s">
        <v>302</v>
      </c>
      <c r="H32" t="s">
        <v>343</v>
      </c>
      <c r="I32" t="s">
        <v>150</v>
      </c>
      <c r="J32" t="s">
        <v>346</v>
      </c>
      <c r="K32" s="78">
        <v>6.94</v>
      </c>
      <c r="L32" t="s">
        <v>102</v>
      </c>
      <c r="M32" s="79">
        <v>1.17E-2</v>
      </c>
      <c r="N32" s="79">
        <v>9.7000000000000003E-3</v>
      </c>
      <c r="O32" s="78">
        <v>289000</v>
      </c>
      <c r="P32" s="78">
        <v>101.33</v>
      </c>
      <c r="Q32" s="78">
        <v>0</v>
      </c>
      <c r="R32" s="78">
        <v>292.84370000000001</v>
      </c>
      <c r="S32" s="79">
        <v>4.0000000000000002E-4</v>
      </c>
      <c r="T32" s="79">
        <v>3.1199999999999999E-2</v>
      </c>
      <c r="U32" s="79">
        <v>4.1000000000000003E-3</v>
      </c>
    </row>
    <row r="33" spans="2:21">
      <c r="B33" t="s">
        <v>347</v>
      </c>
      <c r="C33" t="s">
        <v>348</v>
      </c>
      <c r="D33" t="s">
        <v>100</v>
      </c>
      <c r="E33" t="s">
        <v>123</v>
      </c>
      <c r="F33" t="s">
        <v>318</v>
      </c>
      <c r="G33" t="s">
        <v>302</v>
      </c>
      <c r="H33" t="s">
        <v>343</v>
      </c>
      <c r="I33" t="s">
        <v>150</v>
      </c>
      <c r="J33" t="s">
        <v>349</v>
      </c>
      <c r="K33" s="78">
        <v>5.33</v>
      </c>
      <c r="L33" t="s">
        <v>102</v>
      </c>
      <c r="M33" s="79">
        <v>3.3500000000000002E-2</v>
      </c>
      <c r="N33" s="79">
        <v>8.0999999999999996E-3</v>
      </c>
      <c r="O33" s="78">
        <v>91200</v>
      </c>
      <c r="P33" s="78">
        <v>115.18</v>
      </c>
      <c r="Q33" s="78">
        <v>0</v>
      </c>
      <c r="R33" s="78">
        <v>105.04416000000001</v>
      </c>
      <c r="S33" s="79">
        <v>2.0000000000000001E-4</v>
      </c>
      <c r="T33" s="79">
        <v>1.12E-2</v>
      </c>
      <c r="U33" s="79">
        <v>1.5E-3</v>
      </c>
    </row>
    <row r="34" spans="2:21">
      <c r="B34" t="s">
        <v>350</v>
      </c>
      <c r="C34" t="s">
        <v>351</v>
      </c>
      <c r="D34" t="s">
        <v>100</v>
      </c>
      <c r="E34" t="s">
        <v>123</v>
      </c>
      <c r="F34" t="s">
        <v>352</v>
      </c>
      <c r="G34" t="s">
        <v>353</v>
      </c>
      <c r="H34" t="s">
        <v>336</v>
      </c>
      <c r="I34" t="s">
        <v>211</v>
      </c>
      <c r="J34" t="s">
        <v>354</v>
      </c>
      <c r="K34" s="78">
        <v>2.5499999999999998</v>
      </c>
      <c r="L34" t="s">
        <v>102</v>
      </c>
      <c r="M34" s="79">
        <v>5.3499999999999999E-2</v>
      </c>
      <c r="N34" s="79">
        <v>3.04E-2</v>
      </c>
      <c r="O34" s="78">
        <v>176250</v>
      </c>
      <c r="P34" s="78">
        <v>111.3</v>
      </c>
      <c r="Q34" s="78">
        <v>0</v>
      </c>
      <c r="R34" s="78">
        <v>196.16624999999999</v>
      </c>
      <c r="S34" s="79">
        <v>2.0000000000000001E-4</v>
      </c>
      <c r="T34" s="79">
        <v>2.0899999999999998E-2</v>
      </c>
      <c r="U34" s="79">
        <v>2.8E-3</v>
      </c>
    </row>
    <row r="35" spans="2:21">
      <c r="B35" t="s">
        <v>355</v>
      </c>
      <c r="C35" t="s">
        <v>356</v>
      </c>
      <c r="D35" t="s">
        <v>100</v>
      </c>
      <c r="E35" t="s">
        <v>123</v>
      </c>
      <c r="F35" t="s">
        <v>352</v>
      </c>
      <c r="G35" t="s">
        <v>353</v>
      </c>
      <c r="H35" t="s">
        <v>336</v>
      </c>
      <c r="I35" t="s">
        <v>211</v>
      </c>
      <c r="J35" t="s">
        <v>357</v>
      </c>
      <c r="K35" s="78">
        <v>4.6100000000000003</v>
      </c>
      <c r="L35" t="s">
        <v>102</v>
      </c>
      <c r="M35" s="79">
        <v>0.04</v>
      </c>
      <c r="N35" s="79">
        <v>3.2000000000000001E-2</v>
      </c>
      <c r="O35" s="78">
        <v>137554</v>
      </c>
      <c r="P35" s="78">
        <v>103.65</v>
      </c>
      <c r="Q35" s="78">
        <v>0</v>
      </c>
      <c r="R35" s="78">
        <v>142.57472100000001</v>
      </c>
      <c r="S35" s="79">
        <v>0</v>
      </c>
      <c r="T35" s="79">
        <v>1.52E-2</v>
      </c>
      <c r="U35" s="79">
        <v>2E-3</v>
      </c>
    </row>
    <row r="36" spans="2:21">
      <c r="B36" t="s">
        <v>358</v>
      </c>
      <c r="C36" t="s">
        <v>359</v>
      </c>
      <c r="D36" t="s">
        <v>100</v>
      </c>
      <c r="E36" t="s">
        <v>123</v>
      </c>
      <c r="F36" t="s">
        <v>352</v>
      </c>
      <c r="G36" t="s">
        <v>353</v>
      </c>
      <c r="H36" t="s">
        <v>336</v>
      </c>
      <c r="I36" t="s">
        <v>211</v>
      </c>
      <c r="K36" s="78">
        <v>4.78</v>
      </c>
      <c r="L36" t="s">
        <v>102</v>
      </c>
      <c r="M36" s="79">
        <v>2.7799999999999998E-2</v>
      </c>
      <c r="N36" s="79">
        <v>3.3000000000000002E-2</v>
      </c>
      <c r="O36" s="78">
        <v>106768</v>
      </c>
      <c r="P36" s="78">
        <v>99.01</v>
      </c>
      <c r="Q36" s="78">
        <v>0</v>
      </c>
      <c r="R36" s="78">
        <v>105.7109968</v>
      </c>
      <c r="S36" s="79">
        <v>1E-4</v>
      </c>
      <c r="T36" s="79">
        <v>1.1299999999999999E-2</v>
      </c>
      <c r="U36" s="79">
        <v>1.5E-3</v>
      </c>
    </row>
    <row r="37" spans="2:21">
      <c r="B37" t="s">
        <v>360</v>
      </c>
      <c r="C37" t="s">
        <v>361</v>
      </c>
      <c r="D37" t="s">
        <v>100</v>
      </c>
      <c r="E37" t="s">
        <v>123</v>
      </c>
      <c r="F37" t="s">
        <v>362</v>
      </c>
      <c r="G37" t="s">
        <v>363</v>
      </c>
      <c r="H37" t="s">
        <v>336</v>
      </c>
      <c r="I37" t="s">
        <v>211</v>
      </c>
      <c r="J37" t="s">
        <v>319</v>
      </c>
      <c r="K37" s="78">
        <v>7.5</v>
      </c>
      <c r="L37" t="s">
        <v>102</v>
      </c>
      <c r="M37" s="79">
        <v>3.0000000000000001E-3</v>
      </c>
      <c r="N37" s="79">
        <v>5.1999999999999998E-3</v>
      </c>
      <c r="O37" s="78">
        <v>140000</v>
      </c>
      <c r="P37" s="78">
        <v>99.31</v>
      </c>
      <c r="Q37" s="78">
        <v>0</v>
      </c>
      <c r="R37" s="78">
        <v>139.03399999999999</v>
      </c>
      <c r="S37" s="79">
        <v>2.0000000000000001E-4</v>
      </c>
      <c r="T37" s="79">
        <v>1.4800000000000001E-2</v>
      </c>
      <c r="U37" s="79">
        <v>2E-3</v>
      </c>
    </row>
    <row r="38" spans="2:21">
      <c r="B38" t="s">
        <v>364</v>
      </c>
      <c r="C38" t="s">
        <v>365</v>
      </c>
      <c r="D38" t="s">
        <v>100</v>
      </c>
      <c r="E38" t="s">
        <v>123</v>
      </c>
      <c r="F38" t="s">
        <v>366</v>
      </c>
      <c r="G38" t="s">
        <v>363</v>
      </c>
      <c r="H38" t="s">
        <v>336</v>
      </c>
      <c r="I38" t="s">
        <v>211</v>
      </c>
      <c r="K38" s="78">
        <v>0.41</v>
      </c>
      <c r="L38" t="s">
        <v>102</v>
      </c>
      <c r="M38" s="79">
        <v>3.9E-2</v>
      </c>
      <c r="N38" s="79">
        <v>8.6E-3</v>
      </c>
      <c r="O38" s="78">
        <v>149656</v>
      </c>
      <c r="P38" s="78">
        <v>110.05</v>
      </c>
      <c r="Q38" s="78">
        <v>0</v>
      </c>
      <c r="R38" s="78">
        <v>164.696428</v>
      </c>
      <c r="S38" s="79">
        <v>4.0000000000000002E-4</v>
      </c>
      <c r="T38" s="79">
        <v>1.7600000000000001E-2</v>
      </c>
      <c r="U38" s="79">
        <v>2.3E-3</v>
      </c>
    </row>
    <row r="39" spans="2:21">
      <c r="B39" t="s">
        <v>367</v>
      </c>
      <c r="C39" t="s">
        <v>368</v>
      </c>
      <c r="D39" t="s">
        <v>100</v>
      </c>
      <c r="E39" t="s">
        <v>123</v>
      </c>
      <c r="F39" t="s">
        <v>369</v>
      </c>
      <c r="G39" t="s">
        <v>283</v>
      </c>
      <c r="H39" t="s">
        <v>336</v>
      </c>
      <c r="I39" t="s">
        <v>211</v>
      </c>
      <c r="K39" s="78">
        <v>0.99</v>
      </c>
      <c r="L39" t="s">
        <v>102</v>
      </c>
      <c r="M39" s="79">
        <v>4.4999999999999998E-2</v>
      </c>
      <c r="N39" s="79">
        <v>1.04E-2</v>
      </c>
      <c r="O39" s="78">
        <v>153147</v>
      </c>
      <c r="P39" s="78">
        <v>124.73</v>
      </c>
      <c r="Q39" s="78">
        <v>2.0773899999999998</v>
      </c>
      <c r="R39" s="78">
        <v>193.0976431</v>
      </c>
      <c r="S39" s="79">
        <v>1E-4</v>
      </c>
      <c r="T39" s="79">
        <v>2.06E-2</v>
      </c>
      <c r="U39" s="79">
        <v>2.7000000000000001E-3</v>
      </c>
    </row>
    <row r="40" spans="2:21">
      <c r="B40" t="s">
        <v>370</v>
      </c>
      <c r="C40" t="s">
        <v>371</v>
      </c>
      <c r="D40" t="s">
        <v>100</v>
      </c>
      <c r="E40" t="s">
        <v>123</v>
      </c>
      <c r="F40" t="s">
        <v>372</v>
      </c>
      <c r="G40" t="s">
        <v>302</v>
      </c>
      <c r="H40" t="s">
        <v>336</v>
      </c>
      <c r="I40" t="s">
        <v>211</v>
      </c>
      <c r="K40" s="78">
        <v>1.38</v>
      </c>
      <c r="L40" t="s">
        <v>102</v>
      </c>
      <c r="M40" s="79">
        <v>5.8500000000000003E-2</v>
      </c>
      <c r="N40" s="79">
        <v>7.1000000000000004E-3</v>
      </c>
      <c r="O40" s="78">
        <v>183219.22</v>
      </c>
      <c r="P40" s="78">
        <v>116.7</v>
      </c>
      <c r="Q40" s="78">
        <v>0</v>
      </c>
      <c r="R40" s="78">
        <v>213.81682974</v>
      </c>
      <c r="S40" s="79">
        <v>2.9999999999999997E-4</v>
      </c>
      <c r="T40" s="79">
        <v>2.2800000000000001E-2</v>
      </c>
      <c r="U40" s="79">
        <v>3.0000000000000001E-3</v>
      </c>
    </row>
    <row r="41" spans="2:21">
      <c r="B41" t="s">
        <v>373</v>
      </c>
      <c r="C41" t="s">
        <v>374</v>
      </c>
      <c r="D41" t="s">
        <v>100</v>
      </c>
      <c r="E41" t="s">
        <v>123</v>
      </c>
      <c r="F41" t="s">
        <v>372</v>
      </c>
      <c r="G41" t="s">
        <v>302</v>
      </c>
      <c r="H41" t="s">
        <v>336</v>
      </c>
      <c r="I41" t="s">
        <v>211</v>
      </c>
      <c r="K41" s="78">
        <v>1.72</v>
      </c>
      <c r="L41" t="s">
        <v>102</v>
      </c>
      <c r="M41" s="79">
        <v>4.9000000000000002E-2</v>
      </c>
      <c r="N41" s="79">
        <v>3.3999999999999998E-3</v>
      </c>
      <c r="O41" s="78">
        <v>56250.01</v>
      </c>
      <c r="P41" s="78">
        <v>112.51</v>
      </c>
      <c r="Q41" s="78">
        <v>0</v>
      </c>
      <c r="R41" s="78">
        <v>63.286886250999999</v>
      </c>
      <c r="S41" s="79">
        <v>1E-4</v>
      </c>
      <c r="T41" s="79">
        <v>6.7000000000000002E-3</v>
      </c>
      <c r="U41" s="79">
        <v>8.9999999999999998E-4</v>
      </c>
    </row>
    <row r="42" spans="2:21">
      <c r="B42" t="s">
        <v>375</v>
      </c>
      <c r="C42" t="s">
        <v>376</v>
      </c>
      <c r="D42" t="s">
        <v>100</v>
      </c>
      <c r="E42" t="s">
        <v>123</v>
      </c>
      <c r="F42" t="s">
        <v>377</v>
      </c>
      <c r="G42" t="s">
        <v>378</v>
      </c>
      <c r="H42" t="s">
        <v>379</v>
      </c>
      <c r="I42" t="s">
        <v>211</v>
      </c>
      <c r="K42" s="78">
        <v>0.01</v>
      </c>
      <c r="L42" t="s">
        <v>102</v>
      </c>
      <c r="M42" s="79">
        <v>5.5E-2</v>
      </c>
      <c r="N42" s="79">
        <v>1E-4</v>
      </c>
      <c r="O42" s="78">
        <v>11110</v>
      </c>
      <c r="P42" s="78">
        <v>106.97</v>
      </c>
      <c r="Q42" s="78">
        <v>0</v>
      </c>
      <c r="R42" s="78">
        <v>11.884366999999999</v>
      </c>
      <c r="S42" s="79">
        <v>1E-3</v>
      </c>
      <c r="T42" s="79">
        <v>1.2999999999999999E-3</v>
      </c>
      <c r="U42" s="79">
        <v>2.0000000000000001E-4</v>
      </c>
    </row>
    <row r="43" spans="2:21">
      <c r="B43" t="s">
        <v>380</v>
      </c>
      <c r="C43" t="s">
        <v>381</v>
      </c>
      <c r="D43" t="s">
        <v>100</v>
      </c>
      <c r="E43" t="s">
        <v>123</v>
      </c>
      <c r="F43" t="s">
        <v>382</v>
      </c>
      <c r="G43" t="s">
        <v>302</v>
      </c>
      <c r="H43" t="s">
        <v>379</v>
      </c>
      <c r="I43" t="s">
        <v>211</v>
      </c>
      <c r="K43" s="78">
        <v>0.5</v>
      </c>
      <c r="L43" t="s">
        <v>102</v>
      </c>
      <c r="M43" s="79">
        <v>4.2500000000000003E-2</v>
      </c>
      <c r="N43" s="79">
        <v>-2.8E-3</v>
      </c>
      <c r="O43" s="78">
        <v>26315.81</v>
      </c>
      <c r="P43" s="78">
        <v>110.04</v>
      </c>
      <c r="Q43" s="78">
        <v>29.5198</v>
      </c>
      <c r="R43" s="78">
        <v>58.477717323999997</v>
      </c>
      <c r="S43" s="79">
        <v>1E-3</v>
      </c>
      <c r="T43" s="79">
        <v>6.1999999999999998E-3</v>
      </c>
      <c r="U43" s="79">
        <v>8.0000000000000004E-4</v>
      </c>
    </row>
    <row r="44" spans="2:21">
      <c r="B44" t="s">
        <v>383</v>
      </c>
      <c r="C44" t="s">
        <v>384</v>
      </c>
      <c r="D44" t="s">
        <v>100</v>
      </c>
      <c r="E44" t="s">
        <v>123</v>
      </c>
      <c r="F44" t="s">
        <v>385</v>
      </c>
      <c r="G44" t="s">
        <v>302</v>
      </c>
      <c r="H44" t="s">
        <v>225</v>
      </c>
      <c r="I44" t="s">
        <v>386</v>
      </c>
      <c r="J44" t="s">
        <v>387</v>
      </c>
      <c r="K44" s="78">
        <v>5.68</v>
      </c>
      <c r="L44" t="s">
        <v>102</v>
      </c>
      <c r="M44" s="79">
        <v>2.75E-2</v>
      </c>
      <c r="N44" s="79">
        <v>6.1999999999999998E-3</v>
      </c>
      <c r="O44" s="78">
        <v>136500</v>
      </c>
      <c r="P44" s="78">
        <v>112.01</v>
      </c>
      <c r="Q44" s="78">
        <v>0</v>
      </c>
      <c r="R44" s="78">
        <v>152.89365000000001</v>
      </c>
      <c r="S44" s="79">
        <v>2.9999999999999997E-4</v>
      </c>
      <c r="T44" s="79">
        <v>1.6299999999999999E-2</v>
      </c>
      <c r="U44" s="79">
        <v>2.0999999999999999E-3</v>
      </c>
    </row>
    <row r="45" spans="2:21">
      <c r="B45" t="s">
        <v>388</v>
      </c>
      <c r="C45" t="s">
        <v>389</v>
      </c>
      <c r="D45" t="s">
        <v>100</v>
      </c>
      <c r="E45" t="s">
        <v>123</v>
      </c>
      <c r="F45" t="s">
        <v>390</v>
      </c>
      <c r="G45" t="s">
        <v>391</v>
      </c>
      <c r="H45" t="s">
        <v>225</v>
      </c>
      <c r="I45" t="s">
        <v>386</v>
      </c>
      <c r="J45" t="s">
        <v>392</v>
      </c>
      <c r="K45" s="78">
        <v>4.8099999999999996</v>
      </c>
      <c r="L45" t="s">
        <v>102</v>
      </c>
      <c r="M45" s="79">
        <v>3.6999999999999998E-2</v>
      </c>
      <c r="N45" s="79">
        <v>3.5000000000000003E-2</v>
      </c>
      <c r="O45" s="78">
        <v>123200.01</v>
      </c>
      <c r="P45" s="78">
        <v>101.14</v>
      </c>
      <c r="Q45" s="78">
        <v>0</v>
      </c>
      <c r="R45" s="78">
        <v>124.604490114</v>
      </c>
      <c r="S45" s="79">
        <v>1E-4</v>
      </c>
      <c r="T45" s="79">
        <v>1.3299999999999999E-2</v>
      </c>
      <c r="U45" s="79">
        <v>1.6999999999999999E-3</v>
      </c>
    </row>
    <row r="46" spans="2:21">
      <c r="B46" s="80" t="s">
        <v>248</v>
      </c>
      <c r="C46" s="16"/>
      <c r="D46" s="16"/>
      <c r="E46" s="16"/>
      <c r="F46" s="16"/>
      <c r="K46" s="82">
        <v>3.7</v>
      </c>
      <c r="N46" s="81">
        <v>1.78E-2</v>
      </c>
      <c r="O46" s="82">
        <v>3326444.21</v>
      </c>
      <c r="Q46" s="82">
        <v>20.513500000000001</v>
      </c>
      <c r="R46" s="82">
        <v>3586.667597571</v>
      </c>
      <c r="T46" s="81">
        <v>0.38229999999999997</v>
      </c>
      <c r="U46" s="81">
        <v>5.0299999999999997E-2</v>
      </c>
    </row>
    <row r="47" spans="2:21">
      <c r="B47" t="s">
        <v>393</v>
      </c>
      <c r="C47" t="s">
        <v>394</v>
      </c>
      <c r="D47" t="s">
        <v>100</v>
      </c>
      <c r="E47" t="s">
        <v>123</v>
      </c>
      <c r="F47" t="s">
        <v>395</v>
      </c>
      <c r="G47" t="s">
        <v>283</v>
      </c>
      <c r="H47" t="s">
        <v>210</v>
      </c>
      <c r="I47" t="s">
        <v>211</v>
      </c>
      <c r="K47" s="78">
        <v>3.09</v>
      </c>
      <c r="L47" t="s">
        <v>102</v>
      </c>
      <c r="M47" s="79">
        <v>3.0099999999999998E-2</v>
      </c>
      <c r="N47" s="79">
        <v>5.4999999999999997E-3</v>
      </c>
      <c r="O47" s="78">
        <v>316725</v>
      </c>
      <c r="P47" s="78">
        <v>108.66</v>
      </c>
      <c r="Q47" s="78">
        <v>0</v>
      </c>
      <c r="R47" s="78">
        <v>344.15338500000001</v>
      </c>
      <c r="S47" s="79">
        <v>2.9999999999999997E-4</v>
      </c>
      <c r="T47" s="79">
        <v>3.6700000000000003E-2</v>
      </c>
      <c r="U47" s="79">
        <v>4.7999999999999996E-3</v>
      </c>
    </row>
    <row r="48" spans="2:21">
      <c r="B48" t="s">
        <v>396</v>
      </c>
      <c r="C48" t="s">
        <v>397</v>
      </c>
      <c r="D48" t="s">
        <v>100</v>
      </c>
      <c r="E48" t="s">
        <v>123</v>
      </c>
      <c r="F48" t="s">
        <v>282</v>
      </c>
      <c r="G48" t="s">
        <v>283</v>
      </c>
      <c r="H48" t="s">
        <v>286</v>
      </c>
      <c r="I48" t="s">
        <v>150</v>
      </c>
      <c r="K48" s="78">
        <v>4.17</v>
      </c>
      <c r="L48" t="s">
        <v>102</v>
      </c>
      <c r="M48" s="79">
        <v>2.98E-2</v>
      </c>
      <c r="N48" s="79">
        <v>7.3000000000000001E-3</v>
      </c>
      <c r="O48" s="78">
        <v>150000</v>
      </c>
      <c r="P48" s="78">
        <v>111.48</v>
      </c>
      <c r="Q48" s="78">
        <v>0</v>
      </c>
      <c r="R48" s="78">
        <v>167.22</v>
      </c>
      <c r="S48" s="79">
        <v>1E-4</v>
      </c>
      <c r="T48" s="79">
        <v>1.78E-2</v>
      </c>
      <c r="U48" s="79">
        <v>2.3E-3</v>
      </c>
    </row>
    <row r="49" spans="2:21">
      <c r="B49" t="s">
        <v>398</v>
      </c>
      <c r="C49" t="s">
        <v>399</v>
      </c>
      <c r="D49" t="s">
        <v>100</v>
      </c>
      <c r="E49" t="s">
        <v>123</v>
      </c>
      <c r="F49" t="s">
        <v>292</v>
      </c>
      <c r="G49" t="s">
        <v>283</v>
      </c>
      <c r="H49" t="s">
        <v>293</v>
      </c>
      <c r="I49" t="s">
        <v>150</v>
      </c>
      <c r="J49" t="s">
        <v>400</v>
      </c>
      <c r="K49" s="78">
        <v>3.61</v>
      </c>
      <c r="L49" t="s">
        <v>102</v>
      </c>
      <c r="M49" s="79">
        <v>1.09E-2</v>
      </c>
      <c r="N49" s="79">
        <v>7.4999999999999997E-3</v>
      </c>
      <c r="O49" s="78">
        <v>110000</v>
      </c>
      <c r="P49" s="78">
        <v>101.57</v>
      </c>
      <c r="Q49" s="78">
        <v>0</v>
      </c>
      <c r="R49" s="78">
        <v>111.727</v>
      </c>
      <c r="S49" s="79">
        <v>1E-4</v>
      </c>
      <c r="T49" s="79">
        <v>1.1900000000000001E-2</v>
      </c>
      <c r="U49" s="79">
        <v>1.6000000000000001E-3</v>
      </c>
    </row>
    <row r="50" spans="2:21">
      <c r="B50" t="s">
        <v>401</v>
      </c>
      <c r="C50" t="s">
        <v>402</v>
      </c>
      <c r="D50" t="s">
        <v>100</v>
      </c>
      <c r="E50" t="s">
        <v>123</v>
      </c>
      <c r="F50" t="s">
        <v>289</v>
      </c>
      <c r="G50" t="s">
        <v>283</v>
      </c>
      <c r="H50" t="s">
        <v>298</v>
      </c>
      <c r="I50" t="s">
        <v>211</v>
      </c>
      <c r="K50" s="78">
        <v>0.24</v>
      </c>
      <c r="L50" t="s">
        <v>102</v>
      </c>
      <c r="M50" s="79">
        <v>6.0999999999999999E-2</v>
      </c>
      <c r="N50" s="79">
        <v>4.0000000000000002E-4</v>
      </c>
      <c r="O50" s="78">
        <v>40640.199999999997</v>
      </c>
      <c r="P50" s="78">
        <v>106.09</v>
      </c>
      <c r="Q50" s="78">
        <v>0</v>
      </c>
      <c r="R50" s="78">
        <v>43.115188179999997</v>
      </c>
      <c r="S50" s="79">
        <v>1E-4</v>
      </c>
      <c r="T50" s="79">
        <v>4.5999999999999999E-3</v>
      </c>
      <c r="U50" s="79">
        <v>5.9999999999999995E-4</v>
      </c>
    </row>
    <row r="51" spans="2:21">
      <c r="B51" t="s">
        <v>403</v>
      </c>
      <c r="C51" t="s">
        <v>404</v>
      </c>
      <c r="D51" t="s">
        <v>100</v>
      </c>
      <c r="E51" t="s">
        <v>123</v>
      </c>
      <c r="F51" t="s">
        <v>324</v>
      </c>
      <c r="G51" t="s">
        <v>302</v>
      </c>
      <c r="H51" t="s">
        <v>309</v>
      </c>
      <c r="I51" t="s">
        <v>211</v>
      </c>
      <c r="J51" t="s">
        <v>405</v>
      </c>
      <c r="K51" s="78">
        <v>7.74</v>
      </c>
      <c r="L51" t="s">
        <v>102</v>
      </c>
      <c r="M51" s="79">
        <v>2.5499999999999998E-2</v>
      </c>
      <c r="N51" s="79">
        <v>1.8599999999999998E-2</v>
      </c>
      <c r="O51" s="78">
        <v>169200</v>
      </c>
      <c r="P51" s="78">
        <v>105.51</v>
      </c>
      <c r="Q51" s="78">
        <v>0</v>
      </c>
      <c r="R51" s="78">
        <v>178.52292</v>
      </c>
      <c r="S51" s="79">
        <v>1E-4</v>
      </c>
      <c r="T51" s="79">
        <v>1.9E-2</v>
      </c>
      <c r="U51" s="79">
        <v>2.5000000000000001E-3</v>
      </c>
    </row>
    <row r="52" spans="2:21">
      <c r="B52" t="s">
        <v>406</v>
      </c>
      <c r="C52" t="s">
        <v>407</v>
      </c>
      <c r="D52" t="s">
        <v>100</v>
      </c>
      <c r="E52" t="s">
        <v>123</v>
      </c>
      <c r="F52" t="s">
        <v>408</v>
      </c>
      <c r="G52" t="s">
        <v>363</v>
      </c>
      <c r="H52" t="s">
        <v>313</v>
      </c>
      <c r="I52" t="s">
        <v>150</v>
      </c>
      <c r="K52" s="78">
        <v>2.14</v>
      </c>
      <c r="L52" t="s">
        <v>102</v>
      </c>
      <c r="M52" s="79">
        <v>3.39E-2</v>
      </c>
      <c r="N52" s="79">
        <v>1.21E-2</v>
      </c>
      <c r="O52" s="78">
        <v>269979</v>
      </c>
      <c r="P52" s="78">
        <v>107.36</v>
      </c>
      <c r="Q52" s="78">
        <v>0</v>
      </c>
      <c r="R52" s="78">
        <v>289.84945440000001</v>
      </c>
      <c r="S52" s="79">
        <v>4.0000000000000002E-4</v>
      </c>
      <c r="T52" s="79">
        <v>3.09E-2</v>
      </c>
      <c r="U52" s="79">
        <v>4.1000000000000003E-3</v>
      </c>
    </row>
    <row r="53" spans="2:21">
      <c r="B53" t="s">
        <v>409</v>
      </c>
      <c r="C53" t="s">
        <v>410</v>
      </c>
      <c r="D53" t="s">
        <v>100</v>
      </c>
      <c r="E53" t="s">
        <v>123</v>
      </c>
      <c r="F53" t="s">
        <v>411</v>
      </c>
      <c r="G53" t="s">
        <v>412</v>
      </c>
      <c r="H53" t="s">
        <v>309</v>
      </c>
      <c r="I53" t="s">
        <v>211</v>
      </c>
      <c r="K53" s="78">
        <v>4.43</v>
      </c>
      <c r="L53" t="s">
        <v>102</v>
      </c>
      <c r="M53" s="79">
        <v>5.0900000000000001E-2</v>
      </c>
      <c r="N53" s="79">
        <v>1.04E-2</v>
      </c>
      <c r="O53" s="78">
        <v>131154.47</v>
      </c>
      <c r="P53" s="78">
        <v>119.82</v>
      </c>
      <c r="Q53" s="78">
        <v>0</v>
      </c>
      <c r="R53" s="78">
        <v>157.14928595399999</v>
      </c>
      <c r="S53" s="79">
        <v>1E-4</v>
      </c>
      <c r="T53" s="79">
        <v>1.6799999999999999E-2</v>
      </c>
      <c r="U53" s="79">
        <v>2.2000000000000001E-3</v>
      </c>
    </row>
    <row r="54" spans="2:21">
      <c r="B54" t="s">
        <v>413</v>
      </c>
      <c r="C54" t="s">
        <v>414</v>
      </c>
      <c r="D54" t="s">
        <v>100</v>
      </c>
      <c r="E54" t="s">
        <v>123</v>
      </c>
      <c r="F54" t="s">
        <v>411</v>
      </c>
      <c r="G54" t="s">
        <v>412</v>
      </c>
      <c r="H54" t="s">
        <v>309</v>
      </c>
      <c r="I54" t="s">
        <v>211</v>
      </c>
      <c r="J54" t="s">
        <v>415</v>
      </c>
      <c r="K54" s="78">
        <v>6.11</v>
      </c>
      <c r="L54" t="s">
        <v>102</v>
      </c>
      <c r="M54" s="79">
        <v>3.5200000000000002E-2</v>
      </c>
      <c r="N54" s="79">
        <v>1.44E-2</v>
      </c>
      <c r="O54" s="78">
        <v>150000</v>
      </c>
      <c r="P54" s="78">
        <v>114.72</v>
      </c>
      <c r="Q54" s="78">
        <v>0</v>
      </c>
      <c r="R54" s="78">
        <v>172.08</v>
      </c>
      <c r="S54" s="79">
        <v>2.0000000000000001E-4</v>
      </c>
      <c r="T54" s="79">
        <v>1.83E-2</v>
      </c>
      <c r="U54" s="79">
        <v>2.3999999999999998E-3</v>
      </c>
    </row>
    <row r="55" spans="2:21">
      <c r="B55" t="s">
        <v>416</v>
      </c>
      <c r="C55" t="s">
        <v>417</v>
      </c>
      <c r="D55" t="s">
        <v>100</v>
      </c>
      <c r="E55" t="s">
        <v>123</v>
      </c>
      <c r="F55" t="s">
        <v>339</v>
      </c>
      <c r="G55" t="s">
        <v>302</v>
      </c>
      <c r="H55" t="s">
        <v>336</v>
      </c>
      <c r="I55" t="s">
        <v>211</v>
      </c>
      <c r="K55" s="78">
        <v>3.27</v>
      </c>
      <c r="L55" t="s">
        <v>102</v>
      </c>
      <c r="M55" s="79">
        <v>3.85E-2</v>
      </c>
      <c r="N55" s="79">
        <v>1.14E-2</v>
      </c>
      <c r="O55" s="78">
        <v>180387.9</v>
      </c>
      <c r="P55" s="78">
        <v>112.41</v>
      </c>
      <c r="Q55" s="78">
        <v>0</v>
      </c>
      <c r="R55" s="78">
        <v>202.77403838999999</v>
      </c>
      <c r="S55" s="79">
        <v>2.0000000000000001E-4</v>
      </c>
      <c r="T55" s="79">
        <v>2.1600000000000001E-2</v>
      </c>
      <c r="U55" s="79">
        <v>2.8E-3</v>
      </c>
    </row>
    <row r="56" spans="2:21">
      <c r="B56" t="s">
        <v>418</v>
      </c>
      <c r="C56" t="s">
        <v>419</v>
      </c>
      <c r="D56" t="s">
        <v>100</v>
      </c>
      <c r="E56" t="s">
        <v>123</v>
      </c>
      <c r="F56" t="s">
        <v>408</v>
      </c>
      <c r="G56" t="s">
        <v>363</v>
      </c>
      <c r="H56" t="s">
        <v>343</v>
      </c>
      <c r="I56" t="s">
        <v>150</v>
      </c>
      <c r="J56" t="s">
        <v>420</v>
      </c>
      <c r="K56" s="78">
        <v>5.47</v>
      </c>
      <c r="L56" t="s">
        <v>102</v>
      </c>
      <c r="M56" s="79">
        <v>4.1000000000000002E-2</v>
      </c>
      <c r="N56" s="79">
        <v>1.72E-2</v>
      </c>
      <c r="O56" s="78">
        <v>105000</v>
      </c>
      <c r="P56" s="78">
        <v>113.49</v>
      </c>
      <c r="Q56" s="78">
        <v>0</v>
      </c>
      <c r="R56" s="78">
        <v>119.1645</v>
      </c>
      <c r="S56" s="79">
        <v>1E-4</v>
      </c>
      <c r="T56" s="79">
        <v>1.2699999999999999E-2</v>
      </c>
      <c r="U56" s="79">
        <v>1.6999999999999999E-3</v>
      </c>
    </row>
    <row r="57" spans="2:21">
      <c r="B57" t="s">
        <v>421</v>
      </c>
      <c r="C57" t="s">
        <v>422</v>
      </c>
      <c r="D57" t="s">
        <v>100</v>
      </c>
      <c r="E57" t="s">
        <v>123</v>
      </c>
      <c r="F57" t="s">
        <v>423</v>
      </c>
      <c r="G57" t="s">
        <v>391</v>
      </c>
      <c r="H57" t="s">
        <v>424</v>
      </c>
      <c r="I57" t="s">
        <v>211</v>
      </c>
      <c r="K57" s="78">
        <v>1.92</v>
      </c>
      <c r="L57" t="s">
        <v>102</v>
      </c>
      <c r="M57" s="79">
        <v>5.0999999999999997E-2</v>
      </c>
      <c r="N57" s="79">
        <v>9.1999999999999998E-3</v>
      </c>
      <c r="O57" s="78">
        <v>15000</v>
      </c>
      <c r="P57" s="78">
        <v>108.28</v>
      </c>
      <c r="Q57" s="78">
        <v>0</v>
      </c>
      <c r="R57" s="78">
        <v>16.242000000000001</v>
      </c>
      <c r="S57" s="79">
        <v>1E-4</v>
      </c>
      <c r="T57" s="79">
        <v>1.6999999999999999E-3</v>
      </c>
      <c r="U57" s="79">
        <v>2.0000000000000001E-4</v>
      </c>
    </row>
    <row r="58" spans="2:21">
      <c r="B58" t="s">
        <v>425</v>
      </c>
      <c r="C58" t="s">
        <v>426</v>
      </c>
      <c r="D58" t="s">
        <v>100</v>
      </c>
      <c r="E58" t="s">
        <v>123</v>
      </c>
      <c r="F58" t="s">
        <v>427</v>
      </c>
      <c r="G58" t="s">
        <v>391</v>
      </c>
      <c r="H58" t="s">
        <v>424</v>
      </c>
      <c r="I58" t="s">
        <v>211</v>
      </c>
      <c r="J58" t="s">
        <v>428</v>
      </c>
      <c r="K58" s="78">
        <v>5.42</v>
      </c>
      <c r="L58" t="s">
        <v>102</v>
      </c>
      <c r="M58" s="79">
        <v>3.7499999999999999E-2</v>
      </c>
      <c r="N58" s="79">
        <v>1.55E-2</v>
      </c>
      <c r="O58" s="78">
        <v>139000</v>
      </c>
      <c r="P58" s="78">
        <v>114.32</v>
      </c>
      <c r="Q58" s="78">
        <v>0</v>
      </c>
      <c r="R58" s="78">
        <v>158.90479999999999</v>
      </c>
      <c r="S58" s="79">
        <v>2.9999999999999997E-4</v>
      </c>
      <c r="T58" s="79">
        <v>1.6899999999999998E-2</v>
      </c>
      <c r="U58" s="79">
        <v>2.2000000000000001E-3</v>
      </c>
    </row>
    <row r="59" spans="2:21">
      <c r="B59" t="s">
        <v>429</v>
      </c>
      <c r="C59" t="s">
        <v>430</v>
      </c>
      <c r="D59" t="s">
        <v>100</v>
      </c>
      <c r="E59" t="s">
        <v>123</v>
      </c>
      <c r="F59" t="s">
        <v>431</v>
      </c>
      <c r="G59" t="s">
        <v>101</v>
      </c>
      <c r="H59" t="s">
        <v>432</v>
      </c>
      <c r="I59" t="s">
        <v>150</v>
      </c>
      <c r="K59" s="78">
        <v>3.6</v>
      </c>
      <c r="L59" t="s">
        <v>102</v>
      </c>
      <c r="M59" s="79">
        <v>2.3300000000000001E-2</v>
      </c>
      <c r="N59" s="79">
        <v>1.9199999999999998E-2</v>
      </c>
      <c r="O59" s="78">
        <v>25000</v>
      </c>
      <c r="P59" s="78">
        <v>101.53</v>
      </c>
      <c r="Q59" s="78">
        <v>0</v>
      </c>
      <c r="R59" s="78">
        <v>25.3825</v>
      </c>
      <c r="S59" s="79">
        <v>1E-4</v>
      </c>
      <c r="T59" s="79">
        <v>2.7000000000000001E-3</v>
      </c>
      <c r="U59" s="79">
        <v>4.0000000000000002E-4</v>
      </c>
    </row>
    <row r="60" spans="2:21">
      <c r="B60" t="s">
        <v>433</v>
      </c>
      <c r="C60" t="s">
        <v>434</v>
      </c>
      <c r="D60" t="s">
        <v>100</v>
      </c>
      <c r="E60" t="s">
        <v>123</v>
      </c>
      <c r="F60" t="s">
        <v>431</v>
      </c>
      <c r="G60" t="s">
        <v>101</v>
      </c>
      <c r="H60" t="s">
        <v>432</v>
      </c>
      <c r="I60" t="s">
        <v>150</v>
      </c>
      <c r="K60" s="78">
        <v>0.97</v>
      </c>
      <c r="L60" t="s">
        <v>102</v>
      </c>
      <c r="M60" s="79">
        <v>7.5999999999999998E-2</v>
      </c>
      <c r="N60" s="79">
        <v>1.29E-2</v>
      </c>
      <c r="O60" s="78">
        <v>2438.5</v>
      </c>
      <c r="P60" s="78">
        <v>106.27</v>
      </c>
      <c r="Q60" s="78">
        <v>0</v>
      </c>
      <c r="R60" s="78">
        <v>2.5913939500000001</v>
      </c>
      <c r="S60" s="79">
        <v>1E-4</v>
      </c>
      <c r="T60" s="79">
        <v>2.9999999999999997E-4</v>
      </c>
      <c r="U60" s="79">
        <v>0</v>
      </c>
    </row>
    <row r="61" spans="2:21">
      <c r="B61" t="s">
        <v>435</v>
      </c>
      <c r="C61" t="s">
        <v>436</v>
      </c>
      <c r="D61" t="s">
        <v>100</v>
      </c>
      <c r="E61" t="s">
        <v>123</v>
      </c>
      <c r="F61" t="s">
        <v>437</v>
      </c>
      <c r="G61" t="s">
        <v>132</v>
      </c>
      <c r="H61" t="s">
        <v>424</v>
      </c>
      <c r="I61" t="s">
        <v>211</v>
      </c>
      <c r="J61" t="s">
        <v>438</v>
      </c>
      <c r="K61" s="78">
        <v>4.49</v>
      </c>
      <c r="L61" t="s">
        <v>102</v>
      </c>
      <c r="M61" s="79">
        <v>0.04</v>
      </c>
      <c r="N61" s="79">
        <v>1.4500000000000001E-2</v>
      </c>
      <c r="O61" s="78">
        <v>134596</v>
      </c>
      <c r="P61" s="78">
        <v>113.95</v>
      </c>
      <c r="Q61" s="78">
        <v>0</v>
      </c>
      <c r="R61" s="78">
        <v>153.372142</v>
      </c>
      <c r="S61" s="79">
        <v>2.0000000000000001E-4</v>
      </c>
      <c r="T61" s="79">
        <v>1.6299999999999999E-2</v>
      </c>
      <c r="U61" s="79">
        <v>2.2000000000000001E-3</v>
      </c>
    </row>
    <row r="62" spans="2:21">
      <c r="B62" t="s">
        <v>439</v>
      </c>
      <c r="C62" t="s">
        <v>440</v>
      </c>
      <c r="D62" t="s">
        <v>100</v>
      </c>
      <c r="E62" t="s">
        <v>123</v>
      </c>
      <c r="F62" t="s">
        <v>441</v>
      </c>
      <c r="G62" t="s">
        <v>127</v>
      </c>
      <c r="H62" t="s">
        <v>379</v>
      </c>
      <c r="I62" t="s">
        <v>211</v>
      </c>
      <c r="K62" s="78">
        <v>1.44</v>
      </c>
      <c r="L62" t="s">
        <v>102</v>
      </c>
      <c r="M62" s="79">
        <v>0.03</v>
      </c>
      <c r="N62" s="79">
        <v>3.04E-2</v>
      </c>
      <c r="O62" s="78">
        <v>56650.86</v>
      </c>
      <c r="P62" s="78">
        <v>100.4</v>
      </c>
      <c r="Q62" s="78">
        <v>0</v>
      </c>
      <c r="R62" s="78">
        <v>56.87746344</v>
      </c>
      <c r="S62" s="79">
        <v>2.0000000000000001E-4</v>
      </c>
      <c r="T62" s="79">
        <v>6.1000000000000004E-3</v>
      </c>
      <c r="U62" s="79">
        <v>8.0000000000000004E-4</v>
      </c>
    </row>
    <row r="63" spans="2:21">
      <c r="B63" t="s">
        <v>442</v>
      </c>
      <c r="C63" t="s">
        <v>443</v>
      </c>
      <c r="D63" t="s">
        <v>100</v>
      </c>
      <c r="E63" t="s">
        <v>123</v>
      </c>
      <c r="F63" t="s">
        <v>444</v>
      </c>
      <c r="G63" t="s">
        <v>125</v>
      </c>
      <c r="H63" t="s">
        <v>445</v>
      </c>
      <c r="I63" t="s">
        <v>150</v>
      </c>
      <c r="J63" t="s">
        <v>446</v>
      </c>
      <c r="K63" s="78">
        <v>5.0199999999999996</v>
      </c>
      <c r="L63" t="s">
        <v>102</v>
      </c>
      <c r="M63" s="79">
        <v>2.0500000000000001E-2</v>
      </c>
      <c r="N63" s="79">
        <v>1.38E-2</v>
      </c>
      <c r="O63" s="78">
        <v>70000</v>
      </c>
      <c r="P63" s="78">
        <v>104.27</v>
      </c>
      <c r="Q63" s="78">
        <v>0</v>
      </c>
      <c r="R63" s="78">
        <v>72.989000000000004</v>
      </c>
      <c r="S63" s="79">
        <v>2.0000000000000001E-4</v>
      </c>
      <c r="T63" s="79">
        <v>7.7999999999999996E-3</v>
      </c>
      <c r="U63" s="79">
        <v>1E-3</v>
      </c>
    </row>
    <row r="64" spans="2:21">
      <c r="B64" t="s">
        <v>447</v>
      </c>
      <c r="C64" t="s">
        <v>448</v>
      </c>
      <c r="D64" t="s">
        <v>100</v>
      </c>
      <c r="E64" t="s">
        <v>123</v>
      </c>
      <c r="F64" t="s">
        <v>449</v>
      </c>
      <c r="G64" t="s">
        <v>353</v>
      </c>
      <c r="H64" t="s">
        <v>445</v>
      </c>
      <c r="I64" t="s">
        <v>150</v>
      </c>
      <c r="J64" t="s">
        <v>450</v>
      </c>
      <c r="K64" s="78">
        <v>5.67</v>
      </c>
      <c r="L64" t="s">
        <v>102</v>
      </c>
      <c r="M64" s="79">
        <v>3.2500000000000001E-2</v>
      </c>
      <c r="N64" s="79">
        <v>2.6499999999999999E-2</v>
      </c>
      <c r="O64" s="78">
        <v>150000</v>
      </c>
      <c r="P64" s="78">
        <v>104.36</v>
      </c>
      <c r="Q64" s="78">
        <v>0</v>
      </c>
      <c r="R64" s="78">
        <v>156.54</v>
      </c>
      <c r="S64" s="79">
        <v>4.0000000000000002E-4</v>
      </c>
      <c r="T64" s="79">
        <v>1.67E-2</v>
      </c>
      <c r="U64" s="79">
        <v>2.2000000000000001E-3</v>
      </c>
    </row>
    <row r="65" spans="2:21">
      <c r="B65" t="s">
        <v>451</v>
      </c>
      <c r="C65" t="s">
        <v>452</v>
      </c>
      <c r="D65" t="s">
        <v>100</v>
      </c>
      <c r="E65" t="s">
        <v>123</v>
      </c>
      <c r="F65" t="s">
        <v>453</v>
      </c>
      <c r="G65" t="s">
        <v>378</v>
      </c>
      <c r="H65" t="s">
        <v>379</v>
      </c>
      <c r="I65" t="s">
        <v>211</v>
      </c>
      <c r="K65" s="78">
        <v>2.25</v>
      </c>
      <c r="L65" t="s">
        <v>102</v>
      </c>
      <c r="M65" s="79">
        <v>4.2000000000000003E-2</v>
      </c>
      <c r="N65" s="79">
        <v>1.7999999999999999E-2</v>
      </c>
      <c r="O65" s="78">
        <v>89135.52</v>
      </c>
      <c r="P65" s="78">
        <v>106.11</v>
      </c>
      <c r="Q65" s="78">
        <v>0</v>
      </c>
      <c r="R65" s="78">
        <v>94.581700272000006</v>
      </c>
      <c r="S65" s="79">
        <v>1E-4</v>
      </c>
      <c r="T65" s="79">
        <v>1.01E-2</v>
      </c>
      <c r="U65" s="79">
        <v>1.2999999999999999E-3</v>
      </c>
    </row>
    <row r="66" spans="2:21">
      <c r="B66" t="s">
        <v>454</v>
      </c>
      <c r="C66" t="s">
        <v>455</v>
      </c>
      <c r="D66" t="s">
        <v>100</v>
      </c>
      <c r="E66" t="s">
        <v>123</v>
      </c>
      <c r="F66" t="s">
        <v>453</v>
      </c>
      <c r="G66" t="s">
        <v>378</v>
      </c>
      <c r="H66" t="s">
        <v>379</v>
      </c>
      <c r="I66" t="s">
        <v>211</v>
      </c>
      <c r="J66" t="s">
        <v>456</v>
      </c>
      <c r="K66" s="78">
        <v>3.69</v>
      </c>
      <c r="L66" t="s">
        <v>102</v>
      </c>
      <c r="M66" s="79">
        <v>4.2999999999999997E-2</v>
      </c>
      <c r="N66" s="79">
        <v>2.0500000000000001E-2</v>
      </c>
      <c r="O66" s="78">
        <v>92870.59</v>
      </c>
      <c r="P66" s="78">
        <v>110.58</v>
      </c>
      <c r="Q66" s="78">
        <v>0</v>
      </c>
      <c r="R66" s="78">
        <v>102.696298422</v>
      </c>
      <c r="S66" s="79">
        <v>1E-4</v>
      </c>
      <c r="T66" s="79">
        <v>1.09E-2</v>
      </c>
      <c r="U66" s="79">
        <v>1.4E-3</v>
      </c>
    </row>
    <row r="67" spans="2:21">
      <c r="B67" t="s">
        <v>457</v>
      </c>
      <c r="C67" t="s">
        <v>458</v>
      </c>
      <c r="D67" t="s">
        <v>100</v>
      </c>
      <c r="E67" t="s">
        <v>123</v>
      </c>
      <c r="F67" t="s">
        <v>459</v>
      </c>
      <c r="G67" t="s">
        <v>391</v>
      </c>
      <c r="H67" t="s">
        <v>379</v>
      </c>
      <c r="I67" t="s">
        <v>211</v>
      </c>
      <c r="K67" s="78">
        <v>2.02</v>
      </c>
      <c r="L67" t="s">
        <v>102</v>
      </c>
      <c r="M67" s="79">
        <v>3.85E-2</v>
      </c>
      <c r="N67" s="79">
        <v>1.34E-2</v>
      </c>
      <c r="O67" s="78">
        <v>181968</v>
      </c>
      <c r="P67" s="78">
        <v>107.02</v>
      </c>
      <c r="Q67" s="78">
        <v>0</v>
      </c>
      <c r="R67" s="78">
        <v>194.74215359999999</v>
      </c>
      <c r="S67" s="79">
        <v>2.9999999999999997E-4</v>
      </c>
      <c r="T67" s="79">
        <v>2.0799999999999999E-2</v>
      </c>
      <c r="U67" s="79">
        <v>2.7000000000000001E-3</v>
      </c>
    </row>
    <row r="68" spans="2:21">
      <c r="B68" t="s">
        <v>460</v>
      </c>
      <c r="C68" t="s">
        <v>461</v>
      </c>
      <c r="D68" t="s">
        <v>100</v>
      </c>
      <c r="E68" t="s">
        <v>123</v>
      </c>
      <c r="F68" t="s">
        <v>462</v>
      </c>
      <c r="G68" t="s">
        <v>302</v>
      </c>
      <c r="H68" t="s">
        <v>445</v>
      </c>
      <c r="I68" t="s">
        <v>150</v>
      </c>
      <c r="K68" s="78">
        <v>2.8</v>
      </c>
      <c r="L68" t="s">
        <v>102</v>
      </c>
      <c r="M68" s="79">
        <v>7.0499999999999993E-2</v>
      </c>
      <c r="N68" s="79">
        <v>1.67E-2</v>
      </c>
      <c r="O68" s="78">
        <v>83.68</v>
      </c>
      <c r="P68" s="78">
        <v>115.65</v>
      </c>
      <c r="Q68" s="78">
        <v>0</v>
      </c>
      <c r="R68" s="78">
        <v>9.6775920000000001E-2</v>
      </c>
      <c r="S68" s="79">
        <v>0</v>
      </c>
      <c r="T68" s="79">
        <v>0</v>
      </c>
      <c r="U68" s="79">
        <v>0</v>
      </c>
    </row>
    <row r="69" spans="2:21">
      <c r="B69" t="s">
        <v>463</v>
      </c>
      <c r="C69" t="s">
        <v>464</v>
      </c>
      <c r="D69" t="s">
        <v>100</v>
      </c>
      <c r="E69" t="s">
        <v>123</v>
      </c>
      <c r="F69" t="s">
        <v>377</v>
      </c>
      <c r="G69" t="s">
        <v>378</v>
      </c>
      <c r="H69" t="s">
        <v>465</v>
      </c>
      <c r="I69" t="s">
        <v>150</v>
      </c>
      <c r="K69" s="78">
        <v>1.94</v>
      </c>
      <c r="L69" t="s">
        <v>102</v>
      </c>
      <c r="M69" s="79">
        <v>4.2000000000000003E-2</v>
      </c>
      <c r="N69" s="79">
        <v>1.2999999999999999E-2</v>
      </c>
      <c r="O69" s="78">
        <v>122940.73</v>
      </c>
      <c r="P69" s="78">
        <v>105.72</v>
      </c>
      <c r="Q69" s="78">
        <v>20.513500000000001</v>
      </c>
      <c r="R69" s="78">
        <v>150.48643975600001</v>
      </c>
      <c r="S69" s="79">
        <v>4.0000000000000002E-4</v>
      </c>
      <c r="T69" s="79">
        <v>1.6E-2</v>
      </c>
      <c r="U69" s="79">
        <v>2.0999999999999999E-3</v>
      </c>
    </row>
    <row r="70" spans="2:21">
      <c r="B70" t="s">
        <v>466</v>
      </c>
      <c r="C70" t="s">
        <v>467</v>
      </c>
      <c r="D70" t="s">
        <v>100</v>
      </c>
      <c r="E70" t="s">
        <v>123</v>
      </c>
      <c r="F70" t="s">
        <v>468</v>
      </c>
      <c r="G70" t="s">
        <v>469</v>
      </c>
      <c r="H70" t="s">
        <v>470</v>
      </c>
      <c r="I70" t="s">
        <v>211</v>
      </c>
      <c r="K70" s="78">
        <v>2.15</v>
      </c>
      <c r="L70" t="s">
        <v>102</v>
      </c>
      <c r="M70" s="79">
        <v>5.8999999999999997E-2</v>
      </c>
      <c r="N70" s="79">
        <v>3.3000000000000002E-2</v>
      </c>
      <c r="O70" s="78">
        <v>130900.01</v>
      </c>
      <c r="P70" s="78">
        <v>105.7</v>
      </c>
      <c r="Q70" s="78">
        <v>0</v>
      </c>
      <c r="R70" s="78">
        <v>138.36131057</v>
      </c>
      <c r="S70" s="79">
        <v>1E-4</v>
      </c>
      <c r="T70" s="79">
        <v>1.47E-2</v>
      </c>
      <c r="U70" s="79">
        <v>1.9E-3</v>
      </c>
    </row>
    <row r="71" spans="2:21">
      <c r="B71" t="s">
        <v>471</v>
      </c>
      <c r="C71" t="s">
        <v>472</v>
      </c>
      <c r="D71" t="s">
        <v>100</v>
      </c>
      <c r="E71" t="s">
        <v>123</v>
      </c>
      <c r="F71" t="s">
        <v>468</v>
      </c>
      <c r="G71" t="s">
        <v>469</v>
      </c>
      <c r="H71" t="s">
        <v>470</v>
      </c>
      <c r="I71" t="s">
        <v>211</v>
      </c>
      <c r="J71" t="s">
        <v>473</v>
      </c>
      <c r="K71" s="78">
        <v>4.83</v>
      </c>
      <c r="L71" t="s">
        <v>102</v>
      </c>
      <c r="M71" s="79">
        <v>2.7E-2</v>
      </c>
      <c r="N71" s="79">
        <v>4.65E-2</v>
      </c>
      <c r="O71" s="78">
        <v>146250</v>
      </c>
      <c r="P71" s="78">
        <v>91.99</v>
      </c>
      <c r="Q71" s="78">
        <v>0</v>
      </c>
      <c r="R71" s="78">
        <v>134.53537499999999</v>
      </c>
      <c r="S71" s="79">
        <v>2.0000000000000001E-4</v>
      </c>
      <c r="T71" s="79">
        <v>1.43E-2</v>
      </c>
      <c r="U71" s="79">
        <v>1.9E-3</v>
      </c>
    </row>
    <row r="72" spans="2:21">
      <c r="B72" t="s">
        <v>474</v>
      </c>
      <c r="C72" t="s">
        <v>475</v>
      </c>
      <c r="D72" t="s">
        <v>100</v>
      </c>
      <c r="E72" t="s">
        <v>123</v>
      </c>
      <c r="F72" t="s">
        <v>476</v>
      </c>
      <c r="G72" t="s">
        <v>132</v>
      </c>
      <c r="H72" t="s">
        <v>225</v>
      </c>
      <c r="I72" t="s">
        <v>386</v>
      </c>
      <c r="K72" s="78">
        <v>3.65</v>
      </c>
      <c r="L72" t="s">
        <v>102</v>
      </c>
      <c r="M72" s="79">
        <v>3.5999999999999997E-2</v>
      </c>
      <c r="N72" s="79">
        <v>5.3100000000000001E-2</v>
      </c>
      <c r="O72" s="78">
        <v>169216.78</v>
      </c>
      <c r="P72" s="78">
        <v>95.5</v>
      </c>
      <c r="Q72" s="78">
        <v>0</v>
      </c>
      <c r="R72" s="78">
        <v>161.6020249</v>
      </c>
      <c r="S72" s="79">
        <v>1E-4</v>
      </c>
      <c r="T72" s="79">
        <v>1.72E-2</v>
      </c>
      <c r="U72" s="79">
        <v>2.3E-3</v>
      </c>
    </row>
    <row r="73" spans="2:21">
      <c r="B73" t="s">
        <v>477</v>
      </c>
      <c r="C73" t="s">
        <v>478</v>
      </c>
      <c r="D73" t="s">
        <v>100</v>
      </c>
      <c r="E73" t="s">
        <v>123</v>
      </c>
      <c r="F73" t="s">
        <v>476</v>
      </c>
      <c r="G73" t="s">
        <v>132</v>
      </c>
      <c r="H73" t="s">
        <v>225</v>
      </c>
      <c r="I73" t="s">
        <v>386</v>
      </c>
      <c r="J73" t="s">
        <v>479</v>
      </c>
      <c r="K73" s="78">
        <v>3.65</v>
      </c>
      <c r="L73" t="s">
        <v>102</v>
      </c>
      <c r="M73" s="79">
        <v>3.85E-2</v>
      </c>
      <c r="N73" s="79">
        <v>5.21E-2</v>
      </c>
      <c r="O73" s="78">
        <v>6258.29</v>
      </c>
      <c r="P73" s="78">
        <v>95.81</v>
      </c>
      <c r="Q73" s="78">
        <v>0</v>
      </c>
      <c r="R73" s="78">
        <v>5.9960676490000004</v>
      </c>
      <c r="S73" s="79">
        <v>1E-4</v>
      </c>
      <c r="T73" s="79">
        <v>5.9999999999999995E-4</v>
      </c>
      <c r="U73" s="79">
        <v>1E-4</v>
      </c>
    </row>
    <row r="74" spans="2:21">
      <c r="B74" t="s">
        <v>480</v>
      </c>
      <c r="C74" t="s">
        <v>481</v>
      </c>
      <c r="D74" t="s">
        <v>100</v>
      </c>
      <c r="E74" t="s">
        <v>123</v>
      </c>
      <c r="F74" t="s">
        <v>482</v>
      </c>
      <c r="G74" t="s">
        <v>132</v>
      </c>
      <c r="H74" t="s">
        <v>225</v>
      </c>
      <c r="I74" t="s">
        <v>386</v>
      </c>
      <c r="K74" s="78">
        <v>0.97</v>
      </c>
      <c r="L74" t="s">
        <v>102</v>
      </c>
      <c r="M74" s="79">
        <v>0.04</v>
      </c>
      <c r="N74" s="79">
        <v>2.3400000000000001E-2</v>
      </c>
      <c r="O74" s="78">
        <v>171048.68</v>
      </c>
      <c r="P74" s="78">
        <v>102.26</v>
      </c>
      <c r="Q74" s="78">
        <v>0</v>
      </c>
      <c r="R74" s="78">
        <v>174.91438016800001</v>
      </c>
      <c r="S74" s="79">
        <v>1.2999999999999999E-3</v>
      </c>
      <c r="T74" s="79">
        <v>1.8599999999999998E-2</v>
      </c>
      <c r="U74" s="79">
        <v>2.5000000000000001E-3</v>
      </c>
    </row>
    <row r="75" spans="2:21">
      <c r="B75" s="80" t="s">
        <v>277</v>
      </c>
      <c r="C75" s="16"/>
      <c r="D75" s="16"/>
      <c r="E75" s="16"/>
      <c r="F75" s="16"/>
      <c r="K75" s="82">
        <v>3.2</v>
      </c>
      <c r="N75" s="81">
        <v>6.2199999999999998E-2</v>
      </c>
      <c r="O75" s="82">
        <v>835686.91</v>
      </c>
      <c r="Q75" s="82">
        <v>0</v>
      </c>
      <c r="R75" s="82">
        <v>718.82116810000002</v>
      </c>
      <c r="T75" s="81">
        <v>7.6600000000000001E-2</v>
      </c>
      <c r="U75" s="81">
        <v>1.01E-2</v>
      </c>
    </row>
    <row r="76" spans="2:21">
      <c r="B76" t="s">
        <v>483</v>
      </c>
      <c r="C76" t="s">
        <v>484</v>
      </c>
      <c r="D76" t="s">
        <v>100</v>
      </c>
      <c r="E76" t="s">
        <v>123</v>
      </c>
      <c r="F76" t="s">
        <v>318</v>
      </c>
      <c r="G76" t="s">
        <v>302</v>
      </c>
      <c r="H76" t="s">
        <v>343</v>
      </c>
      <c r="I76" t="s">
        <v>150</v>
      </c>
      <c r="K76" s="78">
        <v>4.43</v>
      </c>
      <c r="L76" t="s">
        <v>102</v>
      </c>
      <c r="M76" s="79">
        <v>3.78E-2</v>
      </c>
      <c r="N76" s="79">
        <v>2.1999999999999999E-2</v>
      </c>
      <c r="O76" s="78">
        <v>87804.07</v>
      </c>
      <c r="P76" s="78">
        <v>101.2</v>
      </c>
      <c r="Q76" s="78">
        <v>0</v>
      </c>
      <c r="R76" s="78">
        <v>88.857718840000004</v>
      </c>
      <c r="S76" s="79">
        <v>4.0000000000000002E-4</v>
      </c>
      <c r="T76" s="79">
        <v>9.4999999999999998E-3</v>
      </c>
      <c r="U76" s="79">
        <v>1.1999999999999999E-3</v>
      </c>
    </row>
    <row r="77" spans="2:21">
      <c r="B77" t="s">
        <v>485</v>
      </c>
      <c r="C77" t="s">
        <v>486</v>
      </c>
      <c r="D77" t="s">
        <v>100</v>
      </c>
      <c r="E77" t="s">
        <v>123</v>
      </c>
      <c r="F77" t="s">
        <v>487</v>
      </c>
      <c r="G77" t="s">
        <v>488</v>
      </c>
      <c r="H77" t="s">
        <v>343</v>
      </c>
      <c r="I77" t="s">
        <v>150</v>
      </c>
      <c r="J77" t="s">
        <v>489</v>
      </c>
      <c r="K77" s="78">
        <v>4.05</v>
      </c>
      <c r="L77" t="s">
        <v>102</v>
      </c>
      <c r="M77" s="79">
        <v>5.4800000000000001E-2</v>
      </c>
      <c r="N77" s="79">
        <v>6.1100000000000002E-2</v>
      </c>
      <c r="O77" s="78">
        <v>99834.03</v>
      </c>
      <c r="P77" s="78">
        <v>90.06</v>
      </c>
      <c r="Q77" s="78">
        <v>0</v>
      </c>
      <c r="R77" s="78">
        <v>89.910527418000001</v>
      </c>
      <c r="S77" s="79">
        <v>2.9999999999999997E-4</v>
      </c>
      <c r="T77" s="79">
        <v>9.5999999999999992E-3</v>
      </c>
      <c r="U77" s="79">
        <v>1.2999999999999999E-3</v>
      </c>
    </row>
    <row r="78" spans="2:21">
      <c r="B78" t="s">
        <v>490</v>
      </c>
      <c r="C78" t="s">
        <v>491</v>
      </c>
      <c r="D78" t="s">
        <v>100</v>
      </c>
      <c r="E78" t="s">
        <v>123</v>
      </c>
      <c r="F78" t="s">
        <v>492</v>
      </c>
      <c r="G78" t="s">
        <v>488</v>
      </c>
      <c r="H78" t="s">
        <v>432</v>
      </c>
      <c r="I78" t="s">
        <v>150</v>
      </c>
      <c r="J78" t="s">
        <v>241</v>
      </c>
      <c r="K78" s="78">
        <v>4.75</v>
      </c>
      <c r="L78" t="s">
        <v>102</v>
      </c>
      <c r="M78" s="79">
        <v>4.6899999999999997E-2</v>
      </c>
      <c r="N78" s="79">
        <v>8.14E-2</v>
      </c>
      <c r="O78" s="78">
        <v>70777.42</v>
      </c>
      <c r="P78" s="78">
        <v>80.97</v>
      </c>
      <c r="Q78" s="78">
        <v>0</v>
      </c>
      <c r="R78" s="78">
        <v>57.308476974000001</v>
      </c>
      <c r="S78" s="79">
        <v>0</v>
      </c>
      <c r="T78" s="79">
        <v>6.1000000000000004E-3</v>
      </c>
      <c r="U78" s="79">
        <v>8.0000000000000004E-4</v>
      </c>
    </row>
    <row r="79" spans="2:21">
      <c r="B79" t="s">
        <v>493</v>
      </c>
      <c r="C79" t="s">
        <v>494</v>
      </c>
      <c r="D79" t="s">
        <v>100</v>
      </c>
      <c r="E79" t="s">
        <v>123</v>
      </c>
      <c r="F79" t="s">
        <v>492</v>
      </c>
      <c r="G79" t="s">
        <v>488</v>
      </c>
      <c r="H79" t="s">
        <v>432</v>
      </c>
      <c r="I79" t="s">
        <v>150</v>
      </c>
      <c r="J79" t="s">
        <v>328</v>
      </c>
      <c r="K79" s="78">
        <v>4.54</v>
      </c>
      <c r="L79" t="s">
        <v>102</v>
      </c>
      <c r="M79" s="79">
        <v>4.6899999999999997E-2</v>
      </c>
      <c r="N79" s="79">
        <v>8.14E-2</v>
      </c>
      <c r="O79" s="78">
        <v>42564.3</v>
      </c>
      <c r="P79" s="78">
        <v>80.06</v>
      </c>
      <c r="Q79" s="78">
        <v>0</v>
      </c>
      <c r="R79" s="78">
        <v>34.076978580000002</v>
      </c>
      <c r="S79" s="79">
        <v>0</v>
      </c>
      <c r="T79" s="79">
        <v>3.5999999999999999E-3</v>
      </c>
      <c r="U79" s="79">
        <v>5.0000000000000001E-4</v>
      </c>
    </row>
    <row r="80" spans="2:21">
      <c r="B80" t="s">
        <v>495</v>
      </c>
      <c r="C80" t="s">
        <v>496</v>
      </c>
      <c r="D80" t="s">
        <v>100</v>
      </c>
      <c r="E80" t="s">
        <v>123</v>
      </c>
      <c r="F80" t="s">
        <v>468</v>
      </c>
      <c r="G80" t="s">
        <v>469</v>
      </c>
      <c r="H80" t="s">
        <v>470</v>
      </c>
      <c r="I80" t="s">
        <v>211</v>
      </c>
      <c r="K80" s="78">
        <v>2.85</v>
      </c>
      <c r="L80" t="s">
        <v>102</v>
      </c>
      <c r="M80" s="79">
        <v>4.7E-2</v>
      </c>
      <c r="N80" s="79">
        <v>6.2E-2</v>
      </c>
      <c r="O80" s="78">
        <v>127500.03</v>
      </c>
      <c r="P80" s="78">
        <v>85.85</v>
      </c>
      <c r="Q80" s="78">
        <v>0</v>
      </c>
      <c r="R80" s="78">
        <v>109.458775755</v>
      </c>
      <c r="S80" s="79">
        <v>2.0000000000000001E-4</v>
      </c>
      <c r="T80" s="79">
        <v>1.17E-2</v>
      </c>
      <c r="U80" s="79">
        <v>1.5E-3</v>
      </c>
    </row>
    <row r="81" spans="2:21">
      <c r="B81" t="s">
        <v>497</v>
      </c>
      <c r="C81" t="s">
        <v>498</v>
      </c>
      <c r="D81" t="s">
        <v>100</v>
      </c>
      <c r="E81" t="s">
        <v>123</v>
      </c>
      <c r="F81" t="s">
        <v>468</v>
      </c>
      <c r="G81" t="s">
        <v>469</v>
      </c>
      <c r="H81" t="s">
        <v>470</v>
      </c>
      <c r="I81" t="s">
        <v>211</v>
      </c>
      <c r="K81" s="78">
        <v>1.65</v>
      </c>
      <c r="L81" t="s">
        <v>102</v>
      </c>
      <c r="M81" s="79">
        <v>6.7000000000000004E-2</v>
      </c>
      <c r="N81" s="79">
        <v>5.91E-2</v>
      </c>
      <c r="O81" s="78">
        <v>115533.71</v>
      </c>
      <c r="P81" s="78">
        <v>84.28</v>
      </c>
      <c r="Q81" s="78">
        <v>0</v>
      </c>
      <c r="R81" s="78">
        <v>97.371810788000005</v>
      </c>
      <c r="S81" s="79">
        <v>1E-4</v>
      </c>
      <c r="T81" s="79">
        <v>1.04E-2</v>
      </c>
      <c r="U81" s="79">
        <v>1.4E-3</v>
      </c>
    </row>
    <row r="82" spans="2:21">
      <c r="B82" t="s">
        <v>499</v>
      </c>
      <c r="C82" t="s">
        <v>500</v>
      </c>
      <c r="D82" t="s">
        <v>100</v>
      </c>
      <c r="E82" t="s">
        <v>123</v>
      </c>
      <c r="F82" t="s">
        <v>501</v>
      </c>
      <c r="G82" t="s">
        <v>128</v>
      </c>
      <c r="H82" t="s">
        <v>470</v>
      </c>
      <c r="I82" t="s">
        <v>211</v>
      </c>
      <c r="J82" t="s">
        <v>328</v>
      </c>
      <c r="K82" s="78">
        <v>2.2999999999999998</v>
      </c>
      <c r="L82" t="s">
        <v>102</v>
      </c>
      <c r="M82" s="79">
        <v>3.8300000000000001E-2</v>
      </c>
      <c r="N82" s="79">
        <v>4.9000000000000002E-2</v>
      </c>
      <c r="O82" s="78">
        <v>91673.35</v>
      </c>
      <c r="P82" s="78">
        <v>90.47</v>
      </c>
      <c r="Q82" s="78">
        <v>0</v>
      </c>
      <c r="R82" s="78">
        <v>82.936879744999999</v>
      </c>
      <c r="S82" s="79">
        <v>2.0000000000000001E-4</v>
      </c>
      <c r="T82" s="79">
        <v>8.8000000000000005E-3</v>
      </c>
      <c r="U82" s="79">
        <v>1.1999999999999999E-3</v>
      </c>
    </row>
    <row r="83" spans="2:21">
      <c r="B83" t="s">
        <v>502</v>
      </c>
      <c r="C83" t="s">
        <v>503</v>
      </c>
      <c r="D83" t="s">
        <v>100</v>
      </c>
      <c r="E83" t="s">
        <v>123</v>
      </c>
      <c r="F83" t="s">
        <v>482</v>
      </c>
      <c r="G83" t="s">
        <v>132</v>
      </c>
      <c r="H83" t="s">
        <v>225</v>
      </c>
      <c r="I83" t="s">
        <v>386</v>
      </c>
      <c r="K83" s="78">
        <v>2.84</v>
      </c>
      <c r="L83" t="s">
        <v>102</v>
      </c>
      <c r="M83" s="79">
        <v>5.9499999999999997E-2</v>
      </c>
      <c r="N83" s="79">
        <v>8.3099999999999993E-2</v>
      </c>
      <c r="O83" s="78">
        <v>200000</v>
      </c>
      <c r="P83" s="78">
        <v>79.45</v>
      </c>
      <c r="Q83" s="78">
        <v>0</v>
      </c>
      <c r="R83" s="78">
        <v>158.9</v>
      </c>
      <c r="S83" s="79">
        <v>2.0000000000000001E-4</v>
      </c>
      <c r="T83" s="79">
        <v>1.6899999999999998E-2</v>
      </c>
      <c r="U83" s="79">
        <v>2.2000000000000001E-3</v>
      </c>
    </row>
    <row r="84" spans="2:21">
      <c r="B84" s="80" t="s">
        <v>504</v>
      </c>
      <c r="C84" s="16"/>
      <c r="D84" s="16"/>
      <c r="E84" s="16"/>
      <c r="F84" s="16"/>
      <c r="K84" s="82">
        <v>0</v>
      </c>
      <c r="N84" s="81">
        <v>0</v>
      </c>
      <c r="O84" s="82">
        <v>0</v>
      </c>
      <c r="Q84" s="82">
        <v>0</v>
      </c>
      <c r="R84" s="82">
        <v>0</v>
      </c>
      <c r="T84" s="81">
        <v>0</v>
      </c>
      <c r="U84" s="81">
        <v>0</v>
      </c>
    </row>
    <row r="85" spans="2:21">
      <c r="B85" t="s">
        <v>225</v>
      </c>
      <c r="C85" t="s">
        <v>225</v>
      </c>
      <c r="D85" s="16"/>
      <c r="E85" s="16"/>
      <c r="F85" s="16"/>
      <c r="G85" t="s">
        <v>225</v>
      </c>
      <c r="H85" t="s">
        <v>225</v>
      </c>
      <c r="K85" s="78">
        <v>0</v>
      </c>
      <c r="L85" t="s">
        <v>225</v>
      </c>
      <c r="M85" s="79">
        <v>0</v>
      </c>
      <c r="N85" s="79">
        <v>0</v>
      </c>
      <c r="O85" s="78">
        <v>0</v>
      </c>
      <c r="P85" s="78">
        <v>0</v>
      </c>
      <c r="R85" s="78">
        <v>0</v>
      </c>
      <c r="S85" s="79">
        <v>0</v>
      </c>
      <c r="T85" s="79">
        <v>0</v>
      </c>
      <c r="U85" s="79">
        <v>0</v>
      </c>
    </row>
    <row r="86" spans="2:21">
      <c r="B86" s="80" t="s">
        <v>230</v>
      </c>
      <c r="C86" s="16"/>
      <c r="D86" s="16"/>
      <c r="E86" s="16"/>
      <c r="F86" s="16"/>
      <c r="K86" s="82">
        <v>3.27</v>
      </c>
      <c r="N86" s="81">
        <v>-1.3299999999999999E-2</v>
      </c>
      <c r="O86" s="82">
        <v>70000</v>
      </c>
      <c r="Q86" s="82">
        <v>0</v>
      </c>
      <c r="R86" s="82">
        <v>257.46581620000001</v>
      </c>
      <c r="T86" s="81">
        <v>2.7400000000000001E-2</v>
      </c>
      <c r="U86" s="81">
        <v>3.5999999999999999E-3</v>
      </c>
    </row>
    <row r="87" spans="2:21">
      <c r="B87" s="80" t="s">
        <v>278</v>
      </c>
      <c r="C87" s="16"/>
      <c r="D87" s="16"/>
      <c r="E87" s="16"/>
      <c r="F87" s="16"/>
      <c r="K87" s="82">
        <v>0</v>
      </c>
      <c r="N87" s="81">
        <v>0</v>
      </c>
      <c r="O87" s="82">
        <v>0</v>
      </c>
      <c r="Q87" s="82">
        <v>0</v>
      </c>
      <c r="R87" s="82">
        <v>0</v>
      </c>
      <c r="T87" s="81">
        <v>0</v>
      </c>
      <c r="U87" s="81">
        <v>0</v>
      </c>
    </row>
    <row r="88" spans="2:21">
      <c r="B88" t="s">
        <v>225</v>
      </c>
      <c r="C88" t="s">
        <v>225</v>
      </c>
      <c r="D88" s="16"/>
      <c r="E88" s="16"/>
      <c r="F88" s="16"/>
      <c r="G88" t="s">
        <v>225</v>
      </c>
      <c r="H88" t="s">
        <v>225</v>
      </c>
      <c r="K88" s="78">
        <v>0</v>
      </c>
      <c r="L88" t="s">
        <v>225</v>
      </c>
      <c r="M88" s="79">
        <v>0</v>
      </c>
      <c r="N88" s="79">
        <v>0</v>
      </c>
      <c r="O88" s="78">
        <v>0</v>
      </c>
      <c r="P88" s="78">
        <v>0</v>
      </c>
      <c r="R88" s="78">
        <v>0</v>
      </c>
      <c r="S88" s="79">
        <v>0</v>
      </c>
      <c r="T88" s="79">
        <v>0</v>
      </c>
      <c r="U88" s="79">
        <v>0</v>
      </c>
    </row>
    <row r="89" spans="2:21">
      <c r="B89" s="80" t="s">
        <v>279</v>
      </c>
      <c r="C89" s="16"/>
      <c r="D89" s="16"/>
      <c r="E89" s="16"/>
      <c r="F89" s="16"/>
      <c r="K89" s="82">
        <v>3.27</v>
      </c>
      <c r="N89" s="81">
        <v>-1.3299999999999999E-2</v>
      </c>
      <c r="O89" s="82">
        <v>70000</v>
      </c>
      <c r="Q89" s="82">
        <v>0</v>
      </c>
      <c r="R89" s="82">
        <v>257.46581620000001</v>
      </c>
      <c r="T89" s="81">
        <v>2.7400000000000001E-2</v>
      </c>
      <c r="U89" s="81">
        <v>3.5999999999999999E-3</v>
      </c>
    </row>
    <row r="90" spans="2:21">
      <c r="B90" t="s">
        <v>505</v>
      </c>
      <c r="C90" t="s">
        <v>506</v>
      </c>
      <c r="D90" t="s">
        <v>123</v>
      </c>
      <c r="E90" t="s">
        <v>507</v>
      </c>
      <c r="F90" t="s">
        <v>508</v>
      </c>
      <c r="G90" t="s">
        <v>509</v>
      </c>
      <c r="H90" t="s">
        <v>510</v>
      </c>
      <c r="I90" t="s">
        <v>271</v>
      </c>
      <c r="K90" s="78">
        <v>2.35</v>
      </c>
      <c r="L90" t="s">
        <v>106</v>
      </c>
      <c r="M90" s="79">
        <v>3.2000000000000001E-2</v>
      </c>
      <c r="N90" s="79">
        <v>-1.61E-2</v>
      </c>
      <c r="O90" s="78">
        <v>10000</v>
      </c>
      <c r="P90" s="78">
        <v>112.1872</v>
      </c>
      <c r="Q90" s="78">
        <v>0</v>
      </c>
      <c r="R90" s="78">
        <v>36.068184799999997</v>
      </c>
      <c r="S90" s="79">
        <v>0</v>
      </c>
      <c r="T90" s="79">
        <v>3.8E-3</v>
      </c>
      <c r="U90" s="79">
        <v>5.0000000000000001E-4</v>
      </c>
    </row>
    <row r="91" spans="2:21">
      <c r="B91" t="s">
        <v>511</v>
      </c>
      <c r="C91" t="s">
        <v>512</v>
      </c>
      <c r="D91" t="s">
        <v>513</v>
      </c>
      <c r="E91" t="s">
        <v>507</v>
      </c>
      <c r="F91" t="s">
        <v>514</v>
      </c>
      <c r="G91" t="s">
        <v>515</v>
      </c>
      <c r="H91" t="s">
        <v>516</v>
      </c>
      <c r="I91" t="s">
        <v>271</v>
      </c>
      <c r="K91" s="78">
        <v>1.98</v>
      </c>
      <c r="L91" t="s">
        <v>106</v>
      </c>
      <c r="M91" s="79">
        <v>0.03</v>
      </c>
      <c r="N91" s="79">
        <v>3.0000000000000001E-3</v>
      </c>
      <c r="O91" s="78">
        <v>20000</v>
      </c>
      <c r="P91" s="78">
        <v>106.873</v>
      </c>
      <c r="Q91" s="78">
        <v>0</v>
      </c>
      <c r="R91" s="78">
        <v>68.719339000000005</v>
      </c>
      <c r="S91" s="79">
        <v>0</v>
      </c>
      <c r="T91" s="79">
        <v>7.3000000000000001E-3</v>
      </c>
      <c r="U91" s="79">
        <v>1E-3</v>
      </c>
    </row>
    <row r="92" spans="2:21">
      <c r="B92" t="s">
        <v>517</v>
      </c>
      <c r="C92" t="s">
        <v>518</v>
      </c>
      <c r="D92" t="s">
        <v>513</v>
      </c>
      <c r="E92" t="s">
        <v>507</v>
      </c>
      <c r="F92" t="s">
        <v>519</v>
      </c>
      <c r="G92" t="s">
        <v>515</v>
      </c>
      <c r="H92" t="s">
        <v>520</v>
      </c>
      <c r="I92" t="s">
        <v>271</v>
      </c>
      <c r="J92" t="s">
        <v>521</v>
      </c>
      <c r="K92" s="78">
        <v>3.75</v>
      </c>
      <c r="L92" t="s">
        <v>106</v>
      </c>
      <c r="M92" s="79">
        <v>0.04</v>
      </c>
      <c r="N92" s="79">
        <v>8.6999999999999994E-3</v>
      </c>
      <c r="O92" s="78">
        <v>20000</v>
      </c>
      <c r="P92" s="78">
        <v>114.2376</v>
      </c>
      <c r="Q92" s="78">
        <v>0</v>
      </c>
      <c r="R92" s="78">
        <v>73.454776800000005</v>
      </c>
      <c r="S92" s="79">
        <v>0</v>
      </c>
      <c r="T92" s="79">
        <v>7.7999999999999996E-3</v>
      </c>
      <c r="U92" s="79">
        <v>1E-3</v>
      </c>
    </row>
    <row r="93" spans="2:21">
      <c r="B93" t="s">
        <v>522</v>
      </c>
      <c r="C93" t="s">
        <v>523</v>
      </c>
      <c r="D93" t="s">
        <v>513</v>
      </c>
      <c r="E93" t="s">
        <v>507</v>
      </c>
      <c r="F93" t="s">
        <v>524</v>
      </c>
      <c r="G93" t="s">
        <v>509</v>
      </c>
      <c r="H93" t="s">
        <v>525</v>
      </c>
      <c r="I93" t="s">
        <v>271</v>
      </c>
      <c r="K93" s="78">
        <v>4.37</v>
      </c>
      <c r="L93" t="s">
        <v>106</v>
      </c>
      <c r="M93" s="79">
        <v>7.4999999999999997E-2</v>
      </c>
      <c r="N93" s="79">
        <v>-4.6600000000000003E-2</v>
      </c>
      <c r="O93" s="78">
        <v>20000</v>
      </c>
      <c r="P93" s="78">
        <v>123.2092</v>
      </c>
      <c r="Q93" s="78">
        <v>0</v>
      </c>
      <c r="R93" s="78">
        <v>79.223515599999999</v>
      </c>
      <c r="S93" s="79">
        <v>1E-4</v>
      </c>
      <c r="T93" s="79">
        <v>8.3999999999999995E-3</v>
      </c>
      <c r="U93" s="79">
        <v>1.1000000000000001E-3</v>
      </c>
    </row>
    <row r="94" spans="2:21">
      <c r="B94" t="s">
        <v>232</v>
      </c>
      <c r="C94" s="16"/>
      <c r="D94" s="16"/>
      <c r="E94" s="16"/>
      <c r="F94" s="16"/>
    </row>
    <row r="95" spans="2:21">
      <c r="B95" t="s">
        <v>272</v>
      </c>
      <c r="C95" s="16"/>
      <c r="D95" s="16"/>
      <c r="E95" s="16"/>
      <c r="F95" s="16"/>
    </row>
    <row r="96" spans="2:21">
      <c r="B96" t="s">
        <v>273</v>
      </c>
      <c r="C96" s="16"/>
      <c r="D96" s="16"/>
      <c r="E96" s="16"/>
      <c r="F96" s="16"/>
    </row>
    <row r="97" spans="2:6">
      <c r="B97" t="s">
        <v>274</v>
      </c>
      <c r="C97" s="16"/>
      <c r="D97" s="16"/>
      <c r="E97" s="16"/>
      <c r="F97" s="16"/>
    </row>
    <row r="98" spans="2:6">
      <c r="B98" t="s">
        <v>275</v>
      </c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0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610385.86</v>
      </c>
      <c r="J11" s="7"/>
      <c r="K11" s="76">
        <v>2.61931</v>
      </c>
      <c r="L11" s="76">
        <v>9535.0639165749999</v>
      </c>
      <c r="M11" s="7"/>
      <c r="N11" s="77">
        <v>1</v>
      </c>
      <c r="O11" s="77">
        <v>0.13370000000000001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582721.86</v>
      </c>
      <c r="K12" s="82">
        <v>2.61931</v>
      </c>
      <c r="L12" s="82">
        <v>6623.1632261000004</v>
      </c>
      <c r="N12" s="81">
        <v>0.6946</v>
      </c>
      <c r="O12" s="81">
        <v>9.2899999999999996E-2</v>
      </c>
    </row>
    <row r="13" spans="2:62">
      <c r="B13" s="80" t="s">
        <v>526</v>
      </c>
      <c r="E13" s="16"/>
      <c r="F13" s="16"/>
      <c r="G13" s="16"/>
      <c r="I13" s="82">
        <v>149959.04000000001</v>
      </c>
      <c r="K13" s="82">
        <v>0.47743000000000002</v>
      </c>
      <c r="L13" s="82">
        <v>3947.7794859999999</v>
      </c>
      <c r="N13" s="81">
        <v>0.41399999999999998</v>
      </c>
      <c r="O13" s="81">
        <v>5.5399999999999998E-2</v>
      </c>
    </row>
    <row r="14" spans="2:62">
      <c r="B14" t="s">
        <v>527</v>
      </c>
      <c r="C14" t="s">
        <v>528</v>
      </c>
      <c r="D14" t="s">
        <v>100</v>
      </c>
      <c r="E14" t="s">
        <v>123</v>
      </c>
      <c r="F14" t="s">
        <v>529</v>
      </c>
      <c r="G14" t="s">
        <v>530</v>
      </c>
      <c r="H14" t="s">
        <v>102</v>
      </c>
      <c r="I14" s="78">
        <v>2642</v>
      </c>
      <c r="J14" s="78">
        <v>4828</v>
      </c>
      <c r="K14" s="78">
        <v>0</v>
      </c>
      <c r="L14" s="78">
        <v>127.55576000000001</v>
      </c>
      <c r="M14" s="79">
        <v>0</v>
      </c>
      <c r="N14" s="79">
        <v>1.34E-2</v>
      </c>
      <c r="O14" s="79">
        <v>1.8E-3</v>
      </c>
    </row>
    <row r="15" spans="2:62">
      <c r="B15" t="s">
        <v>531</v>
      </c>
      <c r="C15" t="s">
        <v>532</v>
      </c>
      <c r="D15" t="s">
        <v>100</v>
      </c>
      <c r="E15" t="s">
        <v>123</v>
      </c>
      <c r="F15" t="s">
        <v>362</v>
      </c>
      <c r="G15" t="s">
        <v>363</v>
      </c>
      <c r="H15" t="s">
        <v>102</v>
      </c>
      <c r="I15" s="78">
        <v>3471</v>
      </c>
      <c r="J15" s="78">
        <v>2442</v>
      </c>
      <c r="K15" s="78">
        <v>0</v>
      </c>
      <c r="L15" s="78">
        <v>84.76182</v>
      </c>
      <c r="M15" s="79">
        <v>0</v>
      </c>
      <c r="N15" s="79">
        <v>8.8999999999999999E-3</v>
      </c>
      <c r="O15" s="79">
        <v>1.1999999999999999E-3</v>
      </c>
    </row>
    <row r="16" spans="2:62">
      <c r="B16" t="s">
        <v>533</v>
      </c>
      <c r="C16" t="s">
        <v>534</v>
      </c>
      <c r="D16" t="s">
        <v>100</v>
      </c>
      <c r="E16" t="s">
        <v>123</v>
      </c>
      <c r="F16" t="s">
        <v>535</v>
      </c>
      <c r="G16" t="s">
        <v>363</v>
      </c>
      <c r="H16" t="s">
        <v>102</v>
      </c>
      <c r="I16" s="78">
        <v>2796</v>
      </c>
      <c r="J16" s="78">
        <v>2960</v>
      </c>
      <c r="K16" s="78">
        <v>0</v>
      </c>
      <c r="L16" s="78">
        <v>82.761600000000001</v>
      </c>
      <c r="M16" s="79">
        <v>0</v>
      </c>
      <c r="N16" s="79">
        <v>8.6999999999999994E-3</v>
      </c>
      <c r="O16" s="79">
        <v>1.1999999999999999E-3</v>
      </c>
    </row>
    <row r="17" spans="2:15">
      <c r="B17" t="s">
        <v>536</v>
      </c>
      <c r="C17" t="s">
        <v>537</v>
      </c>
      <c r="D17" t="s">
        <v>100</v>
      </c>
      <c r="E17" t="s">
        <v>123</v>
      </c>
      <c r="F17" t="s">
        <v>538</v>
      </c>
      <c r="G17" t="s">
        <v>539</v>
      </c>
      <c r="H17" t="s">
        <v>102</v>
      </c>
      <c r="I17" s="78">
        <v>147</v>
      </c>
      <c r="J17" s="78">
        <v>42310</v>
      </c>
      <c r="K17" s="78">
        <v>0.20795</v>
      </c>
      <c r="L17" s="78">
        <v>62.403649999999999</v>
      </c>
      <c r="M17" s="79">
        <v>0</v>
      </c>
      <c r="N17" s="79">
        <v>6.4999999999999997E-3</v>
      </c>
      <c r="O17" s="79">
        <v>8.9999999999999998E-4</v>
      </c>
    </row>
    <row r="18" spans="2:15">
      <c r="B18" t="s">
        <v>540</v>
      </c>
      <c r="C18" t="s">
        <v>541</v>
      </c>
      <c r="D18" t="s">
        <v>100</v>
      </c>
      <c r="E18" t="s">
        <v>123</v>
      </c>
      <c r="F18" t="s">
        <v>542</v>
      </c>
      <c r="G18" t="s">
        <v>283</v>
      </c>
      <c r="H18" t="s">
        <v>102</v>
      </c>
      <c r="I18" s="78">
        <v>13160</v>
      </c>
      <c r="J18" s="78">
        <v>1236</v>
      </c>
      <c r="K18" s="78">
        <v>0</v>
      </c>
      <c r="L18" s="78">
        <v>162.6576</v>
      </c>
      <c r="M18" s="79">
        <v>0</v>
      </c>
      <c r="N18" s="79">
        <v>1.7100000000000001E-2</v>
      </c>
      <c r="O18" s="79">
        <v>2.3E-3</v>
      </c>
    </row>
    <row r="19" spans="2:15">
      <c r="B19" t="s">
        <v>543</v>
      </c>
      <c r="C19" t="s">
        <v>544</v>
      </c>
      <c r="D19" t="s">
        <v>100</v>
      </c>
      <c r="E19" t="s">
        <v>123</v>
      </c>
      <c r="F19" t="s">
        <v>545</v>
      </c>
      <c r="G19" t="s">
        <v>283</v>
      </c>
      <c r="H19" t="s">
        <v>102</v>
      </c>
      <c r="I19" s="78">
        <v>13532</v>
      </c>
      <c r="J19" s="78">
        <v>2199</v>
      </c>
      <c r="K19" s="78">
        <v>0</v>
      </c>
      <c r="L19" s="78">
        <v>297.56867999999997</v>
      </c>
      <c r="M19" s="79">
        <v>0</v>
      </c>
      <c r="N19" s="79">
        <v>3.1199999999999999E-2</v>
      </c>
      <c r="O19" s="79">
        <v>4.1999999999999997E-3</v>
      </c>
    </row>
    <row r="20" spans="2:15">
      <c r="B20" t="s">
        <v>546</v>
      </c>
      <c r="C20" t="s">
        <v>547</v>
      </c>
      <c r="D20" t="s">
        <v>100</v>
      </c>
      <c r="E20" t="s">
        <v>123</v>
      </c>
      <c r="F20" t="s">
        <v>395</v>
      </c>
      <c r="G20" t="s">
        <v>283</v>
      </c>
      <c r="H20" t="s">
        <v>102</v>
      </c>
      <c r="I20" s="78">
        <v>16026</v>
      </c>
      <c r="J20" s="78">
        <v>1890</v>
      </c>
      <c r="K20" s="78">
        <v>0</v>
      </c>
      <c r="L20" s="78">
        <v>302.89139999999998</v>
      </c>
      <c r="M20" s="79">
        <v>0</v>
      </c>
      <c r="N20" s="79">
        <v>3.1800000000000002E-2</v>
      </c>
      <c r="O20" s="79">
        <v>4.1999999999999997E-3</v>
      </c>
    </row>
    <row r="21" spans="2:15">
      <c r="B21" t="s">
        <v>548</v>
      </c>
      <c r="C21" t="s">
        <v>549</v>
      </c>
      <c r="D21" t="s">
        <v>100</v>
      </c>
      <c r="E21" t="s">
        <v>123</v>
      </c>
      <c r="F21" t="s">
        <v>369</v>
      </c>
      <c r="G21" t="s">
        <v>283</v>
      </c>
      <c r="H21" t="s">
        <v>102</v>
      </c>
      <c r="I21" s="78">
        <v>2478</v>
      </c>
      <c r="J21" s="78">
        <v>7425</v>
      </c>
      <c r="K21" s="78">
        <v>0</v>
      </c>
      <c r="L21" s="78">
        <v>183.9915</v>
      </c>
      <c r="M21" s="79">
        <v>0</v>
      </c>
      <c r="N21" s="79">
        <v>1.9300000000000001E-2</v>
      </c>
      <c r="O21" s="79">
        <v>2.5999999999999999E-3</v>
      </c>
    </row>
    <row r="22" spans="2:15">
      <c r="B22" t="s">
        <v>550</v>
      </c>
      <c r="C22" t="s">
        <v>551</v>
      </c>
      <c r="D22" t="s">
        <v>100</v>
      </c>
      <c r="E22" t="s">
        <v>123</v>
      </c>
      <c r="F22" t="s">
        <v>552</v>
      </c>
      <c r="G22" t="s">
        <v>283</v>
      </c>
      <c r="H22" t="s">
        <v>102</v>
      </c>
      <c r="I22" s="78">
        <v>1643</v>
      </c>
      <c r="J22" s="78">
        <v>8514</v>
      </c>
      <c r="K22" s="78">
        <v>0</v>
      </c>
      <c r="L22" s="78">
        <v>139.88502</v>
      </c>
      <c r="M22" s="79">
        <v>0</v>
      </c>
      <c r="N22" s="79">
        <v>1.47E-2</v>
      </c>
      <c r="O22" s="79">
        <v>2E-3</v>
      </c>
    </row>
    <row r="23" spans="2:15">
      <c r="B23" t="s">
        <v>553</v>
      </c>
      <c r="C23" t="s">
        <v>554</v>
      </c>
      <c r="D23" t="s">
        <v>100</v>
      </c>
      <c r="E23" t="s">
        <v>123</v>
      </c>
      <c r="F23" t="s">
        <v>427</v>
      </c>
      <c r="G23" t="s">
        <v>391</v>
      </c>
      <c r="H23" t="s">
        <v>102</v>
      </c>
      <c r="I23" s="78">
        <v>76</v>
      </c>
      <c r="J23" s="78">
        <v>175600</v>
      </c>
      <c r="K23" s="78">
        <v>0</v>
      </c>
      <c r="L23" s="78">
        <v>133.45599999999999</v>
      </c>
      <c r="M23" s="79">
        <v>0</v>
      </c>
      <c r="N23" s="79">
        <v>1.4E-2</v>
      </c>
      <c r="O23" s="79">
        <v>1.9E-3</v>
      </c>
    </row>
    <row r="24" spans="2:15">
      <c r="B24" t="s">
        <v>555</v>
      </c>
      <c r="C24" t="s">
        <v>556</v>
      </c>
      <c r="D24" t="s">
        <v>100</v>
      </c>
      <c r="E24" t="s">
        <v>123</v>
      </c>
      <c r="F24" t="s">
        <v>557</v>
      </c>
      <c r="G24" t="s">
        <v>335</v>
      </c>
      <c r="H24" t="s">
        <v>102</v>
      </c>
      <c r="I24" s="78">
        <v>10604</v>
      </c>
      <c r="J24" s="78">
        <v>1636</v>
      </c>
      <c r="K24" s="78">
        <v>0</v>
      </c>
      <c r="L24" s="78">
        <v>173.48143999999999</v>
      </c>
      <c r="M24" s="79">
        <v>0</v>
      </c>
      <c r="N24" s="79">
        <v>1.8200000000000001E-2</v>
      </c>
      <c r="O24" s="79">
        <v>2.3999999999999998E-3</v>
      </c>
    </row>
    <row r="25" spans="2:15">
      <c r="B25" t="s">
        <v>558</v>
      </c>
      <c r="C25" t="s">
        <v>559</v>
      </c>
      <c r="D25" t="s">
        <v>100</v>
      </c>
      <c r="E25" t="s">
        <v>123</v>
      </c>
      <c r="F25" t="s">
        <v>560</v>
      </c>
      <c r="G25" t="s">
        <v>561</v>
      </c>
      <c r="H25" t="s">
        <v>102</v>
      </c>
      <c r="I25" s="78">
        <v>1030</v>
      </c>
      <c r="J25" s="78">
        <v>8337</v>
      </c>
      <c r="K25" s="78">
        <v>0</v>
      </c>
      <c r="L25" s="78">
        <v>85.871099999999998</v>
      </c>
      <c r="M25" s="79">
        <v>0</v>
      </c>
      <c r="N25" s="79">
        <v>8.9999999999999993E-3</v>
      </c>
      <c r="O25" s="79">
        <v>1.1999999999999999E-3</v>
      </c>
    </row>
    <row r="26" spans="2:15">
      <c r="B26" t="s">
        <v>562</v>
      </c>
      <c r="C26" t="s">
        <v>563</v>
      </c>
      <c r="D26" t="s">
        <v>100</v>
      </c>
      <c r="E26" t="s">
        <v>123</v>
      </c>
      <c r="F26" t="s">
        <v>564</v>
      </c>
      <c r="G26" t="s">
        <v>561</v>
      </c>
      <c r="H26" t="s">
        <v>102</v>
      </c>
      <c r="I26" s="78">
        <v>895</v>
      </c>
      <c r="J26" s="78">
        <v>22670</v>
      </c>
      <c r="K26" s="78">
        <v>0</v>
      </c>
      <c r="L26" s="78">
        <v>202.8965</v>
      </c>
      <c r="M26" s="79">
        <v>0</v>
      </c>
      <c r="N26" s="79">
        <v>2.1299999999999999E-2</v>
      </c>
      <c r="O26" s="79">
        <v>2.8E-3</v>
      </c>
    </row>
    <row r="27" spans="2:15">
      <c r="B27" t="s">
        <v>565</v>
      </c>
      <c r="C27" t="s">
        <v>566</v>
      </c>
      <c r="D27" t="s">
        <v>100</v>
      </c>
      <c r="E27" t="s">
        <v>123</v>
      </c>
      <c r="F27" t="s">
        <v>567</v>
      </c>
      <c r="G27" t="s">
        <v>568</v>
      </c>
      <c r="H27" t="s">
        <v>102</v>
      </c>
      <c r="I27" s="78">
        <v>447</v>
      </c>
      <c r="J27" s="78">
        <v>9638</v>
      </c>
      <c r="K27" s="78">
        <v>0.26948</v>
      </c>
      <c r="L27" s="78">
        <v>43.35134</v>
      </c>
      <c r="M27" s="79">
        <v>0</v>
      </c>
      <c r="N27" s="79">
        <v>4.4999999999999997E-3</v>
      </c>
      <c r="O27" s="79">
        <v>5.9999999999999995E-4</v>
      </c>
    </row>
    <row r="28" spans="2:15">
      <c r="B28" t="s">
        <v>569</v>
      </c>
      <c r="C28" t="s">
        <v>570</v>
      </c>
      <c r="D28" t="s">
        <v>100</v>
      </c>
      <c r="E28" t="s">
        <v>123</v>
      </c>
      <c r="F28" t="s">
        <v>411</v>
      </c>
      <c r="G28" t="s">
        <v>412</v>
      </c>
      <c r="H28" t="s">
        <v>102</v>
      </c>
      <c r="I28" s="78">
        <v>2888</v>
      </c>
      <c r="J28" s="78">
        <v>2480</v>
      </c>
      <c r="K28" s="78">
        <v>0</v>
      </c>
      <c r="L28" s="78">
        <v>71.622399999999999</v>
      </c>
      <c r="M28" s="79">
        <v>0</v>
      </c>
      <c r="N28" s="79">
        <v>7.4999999999999997E-3</v>
      </c>
      <c r="O28" s="79">
        <v>1E-3</v>
      </c>
    </row>
    <row r="29" spans="2:15">
      <c r="B29" t="s">
        <v>571</v>
      </c>
      <c r="C29" t="s">
        <v>572</v>
      </c>
      <c r="D29" t="s">
        <v>100</v>
      </c>
      <c r="E29" t="s">
        <v>123</v>
      </c>
      <c r="F29" t="s">
        <v>573</v>
      </c>
      <c r="G29" t="s">
        <v>574</v>
      </c>
      <c r="H29" t="s">
        <v>102</v>
      </c>
      <c r="I29" s="78">
        <v>2736</v>
      </c>
      <c r="J29" s="78">
        <v>2439</v>
      </c>
      <c r="K29" s="78">
        <v>0</v>
      </c>
      <c r="L29" s="78">
        <v>66.731039999999993</v>
      </c>
      <c r="M29" s="79">
        <v>0</v>
      </c>
      <c r="N29" s="79">
        <v>7.0000000000000001E-3</v>
      </c>
      <c r="O29" s="79">
        <v>8.9999999999999998E-4</v>
      </c>
    </row>
    <row r="30" spans="2:15">
      <c r="B30" t="s">
        <v>575</v>
      </c>
      <c r="C30" t="s">
        <v>576</v>
      </c>
      <c r="D30" t="s">
        <v>100</v>
      </c>
      <c r="E30" t="s">
        <v>123</v>
      </c>
      <c r="F30" t="s">
        <v>308</v>
      </c>
      <c r="G30" t="s">
        <v>302</v>
      </c>
      <c r="H30" t="s">
        <v>102</v>
      </c>
      <c r="I30" s="78">
        <v>2069.09</v>
      </c>
      <c r="J30" s="78">
        <v>4870</v>
      </c>
      <c r="K30" s="78">
        <v>0</v>
      </c>
      <c r="L30" s="78">
        <v>100.76468300000001</v>
      </c>
      <c r="M30" s="79">
        <v>0</v>
      </c>
      <c r="N30" s="79">
        <v>1.06E-2</v>
      </c>
      <c r="O30" s="79">
        <v>1.4E-3</v>
      </c>
    </row>
    <row r="31" spans="2:15">
      <c r="B31" t="s">
        <v>577</v>
      </c>
      <c r="C31" t="s">
        <v>578</v>
      </c>
      <c r="D31" t="s">
        <v>100</v>
      </c>
      <c r="E31" t="s">
        <v>123</v>
      </c>
      <c r="F31" t="s">
        <v>339</v>
      </c>
      <c r="G31" t="s">
        <v>302</v>
      </c>
      <c r="H31" t="s">
        <v>102</v>
      </c>
      <c r="I31" s="78">
        <v>1730</v>
      </c>
      <c r="J31" s="78">
        <v>4490</v>
      </c>
      <c r="K31" s="78">
        <v>0</v>
      </c>
      <c r="L31" s="78">
        <v>77.677000000000007</v>
      </c>
      <c r="M31" s="79">
        <v>0</v>
      </c>
      <c r="N31" s="79">
        <v>8.0999999999999996E-3</v>
      </c>
      <c r="O31" s="79">
        <v>1.1000000000000001E-3</v>
      </c>
    </row>
    <row r="32" spans="2:15">
      <c r="B32" t="s">
        <v>579</v>
      </c>
      <c r="C32" t="s">
        <v>580</v>
      </c>
      <c r="D32" t="s">
        <v>100</v>
      </c>
      <c r="E32" t="s">
        <v>123</v>
      </c>
      <c r="F32" t="s">
        <v>312</v>
      </c>
      <c r="G32" t="s">
        <v>302</v>
      </c>
      <c r="H32" t="s">
        <v>102</v>
      </c>
      <c r="I32" s="78">
        <v>2224</v>
      </c>
      <c r="J32" s="78">
        <v>1799</v>
      </c>
      <c r="K32" s="78">
        <v>0</v>
      </c>
      <c r="L32" s="78">
        <v>40.00976</v>
      </c>
      <c r="M32" s="79">
        <v>0</v>
      </c>
      <c r="N32" s="79">
        <v>4.1999999999999997E-3</v>
      </c>
      <c r="O32" s="79">
        <v>5.9999999999999995E-4</v>
      </c>
    </row>
    <row r="33" spans="2:15">
      <c r="B33" t="s">
        <v>581</v>
      </c>
      <c r="C33" t="s">
        <v>582</v>
      </c>
      <c r="D33" t="s">
        <v>100</v>
      </c>
      <c r="E33" t="s">
        <v>123</v>
      </c>
      <c r="F33" t="s">
        <v>583</v>
      </c>
      <c r="G33" t="s">
        <v>302</v>
      </c>
      <c r="H33" t="s">
        <v>102</v>
      </c>
      <c r="I33" s="78">
        <v>13834.7</v>
      </c>
      <c r="J33" s="78">
        <v>828</v>
      </c>
      <c r="K33" s="78">
        <v>0</v>
      </c>
      <c r="L33" s="78">
        <v>114.551316</v>
      </c>
      <c r="M33" s="79">
        <v>0</v>
      </c>
      <c r="N33" s="79">
        <v>1.2E-2</v>
      </c>
      <c r="O33" s="79">
        <v>1.6000000000000001E-3</v>
      </c>
    </row>
    <row r="34" spans="2:15">
      <c r="B34" t="s">
        <v>584</v>
      </c>
      <c r="C34" t="s">
        <v>585</v>
      </c>
      <c r="D34" t="s">
        <v>100</v>
      </c>
      <c r="E34" t="s">
        <v>123</v>
      </c>
      <c r="F34" t="s">
        <v>372</v>
      </c>
      <c r="G34" t="s">
        <v>302</v>
      </c>
      <c r="H34" t="s">
        <v>102</v>
      </c>
      <c r="I34" s="78">
        <v>549.25</v>
      </c>
      <c r="J34" s="78">
        <v>17450</v>
      </c>
      <c r="K34" s="78">
        <v>0</v>
      </c>
      <c r="L34" s="78">
        <v>95.844125000000005</v>
      </c>
      <c r="M34" s="79">
        <v>0</v>
      </c>
      <c r="N34" s="79">
        <v>1.01E-2</v>
      </c>
      <c r="O34" s="79">
        <v>1.2999999999999999E-3</v>
      </c>
    </row>
    <row r="35" spans="2:15">
      <c r="B35" t="s">
        <v>586</v>
      </c>
      <c r="C35" t="s">
        <v>587</v>
      </c>
      <c r="D35" t="s">
        <v>100</v>
      </c>
      <c r="E35" t="s">
        <v>123</v>
      </c>
      <c r="F35" t="s">
        <v>301</v>
      </c>
      <c r="G35" t="s">
        <v>302</v>
      </c>
      <c r="H35" t="s">
        <v>102</v>
      </c>
      <c r="I35" s="78">
        <v>600</v>
      </c>
      <c r="J35" s="78">
        <v>20410</v>
      </c>
      <c r="K35" s="78">
        <v>0</v>
      </c>
      <c r="L35" s="78">
        <v>122.46</v>
      </c>
      <c r="M35" s="79">
        <v>0</v>
      </c>
      <c r="N35" s="79">
        <v>1.2800000000000001E-2</v>
      </c>
      <c r="O35" s="79">
        <v>1.6999999999999999E-3</v>
      </c>
    </row>
    <row r="36" spans="2:15">
      <c r="B36" t="s">
        <v>588</v>
      </c>
      <c r="C36" t="s">
        <v>589</v>
      </c>
      <c r="D36" t="s">
        <v>100</v>
      </c>
      <c r="E36" t="s">
        <v>123</v>
      </c>
      <c r="F36" t="s">
        <v>590</v>
      </c>
      <c r="G36" t="s">
        <v>591</v>
      </c>
      <c r="H36" t="s">
        <v>102</v>
      </c>
      <c r="I36" s="78">
        <v>7424</v>
      </c>
      <c r="J36" s="78">
        <v>3055</v>
      </c>
      <c r="K36" s="78">
        <v>0</v>
      </c>
      <c r="L36" s="78">
        <v>226.8032</v>
      </c>
      <c r="M36" s="79">
        <v>0</v>
      </c>
      <c r="N36" s="79">
        <v>2.3800000000000002E-2</v>
      </c>
      <c r="O36" s="79">
        <v>3.2000000000000002E-3</v>
      </c>
    </row>
    <row r="37" spans="2:15">
      <c r="B37" t="s">
        <v>592</v>
      </c>
      <c r="C37" t="s">
        <v>593</v>
      </c>
      <c r="D37" t="s">
        <v>100</v>
      </c>
      <c r="E37" t="s">
        <v>123</v>
      </c>
      <c r="F37" t="s">
        <v>594</v>
      </c>
      <c r="G37" t="s">
        <v>591</v>
      </c>
      <c r="H37" t="s">
        <v>102</v>
      </c>
      <c r="I37" s="78">
        <v>943</v>
      </c>
      <c r="J37" s="78">
        <v>14360</v>
      </c>
      <c r="K37" s="78">
        <v>0</v>
      </c>
      <c r="L37" s="78">
        <v>135.41480000000001</v>
      </c>
      <c r="M37" s="79">
        <v>0</v>
      </c>
      <c r="N37" s="79">
        <v>1.4200000000000001E-2</v>
      </c>
      <c r="O37" s="79">
        <v>1.9E-3</v>
      </c>
    </row>
    <row r="38" spans="2:15">
      <c r="B38" t="s">
        <v>595</v>
      </c>
      <c r="C38" t="s">
        <v>596</v>
      </c>
      <c r="D38" t="s">
        <v>100</v>
      </c>
      <c r="E38" t="s">
        <v>123</v>
      </c>
      <c r="F38" t="s">
        <v>597</v>
      </c>
      <c r="G38" t="s">
        <v>125</v>
      </c>
      <c r="H38" t="s">
        <v>102</v>
      </c>
      <c r="I38" s="78">
        <v>439</v>
      </c>
      <c r="J38" s="78">
        <v>29350</v>
      </c>
      <c r="K38" s="78">
        <v>0</v>
      </c>
      <c r="L38" s="78">
        <v>128.84649999999999</v>
      </c>
      <c r="M38" s="79">
        <v>0</v>
      </c>
      <c r="N38" s="79">
        <v>1.35E-2</v>
      </c>
      <c r="O38" s="79">
        <v>1.8E-3</v>
      </c>
    </row>
    <row r="39" spans="2:15">
      <c r="B39" t="s">
        <v>598</v>
      </c>
      <c r="C39" t="s">
        <v>599</v>
      </c>
      <c r="D39" t="s">
        <v>100</v>
      </c>
      <c r="E39" t="s">
        <v>123</v>
      </c>
      <c r="F39" t="s">
        <v>444</v>
      </c>
      <c r="G39" t="s">
        <v>125</v>
      </c>
      <c r="H39" t="s">
        <v>102</v>
      </c>
      <c r="I39" s="78">
        <v>8134</v>
      </c>
      <c r="J39" s="78">
        <v>1466</v>
      </c>
      <c r="K39" s="78">
        <v>0</v>
      </c>
      <c r="L39" s="78">
        <v>119.24444</v>
      </c>
      <c r="M39" s="79">
        <v>0</v>
      </c>
      <c r="N39" s="79">
        <v>1.2500000000000001E-2</v>
      </c>
      <c r="O39" s="79">
        <v>1.6999999999999999E-3</v>
      </c>
    </row>
    <row r="40" spans="2:15">
      <c r="B40" t="s">
        <v>600</v>
      </c>
      <c r="C40" t="s">
        <v>601</v>
      </c>
      <c r="D40" t="s">
        <v>100</v>
      </c>
      <c r="E40" t="s">
        <v>123</v>
      </c>
      <c r="F40" t="s">
        <v>602</v>
      </c>
      <c r="G40" t="s">
        <v>603</v>
      </c>
      <c r="H40" t="s">
        <v>102</v>
      </c>
      <c r="I40" s="78">
        <v>886</v>
      </c>
      <c r="J40" s="78">
        <v>7269</v>
      </c>
      <c r="K40" s="78">
        <v>0</v>
      </c>
      <c r="L40" s="78">
        <v>64.40334</v>
      </c>
      <c r="M40" s="79">
        <v>0</v>
      </c>
      <c r="N40" s="79">
        <v>6.7999999999999996E-3</v>
      </c>
      <c r="O40" s="79">
        <v>8.9999999999999998E-4</v>
      </c>
    </row>
    <row r="41" spans="2:15">
      <c r="B41" t="s">
        <v>604</v>
      </c>
      <c r="C41" t="s">
        <v>605</v>
      </c>
      <c r="D41" t="s">
        <v>100</v>
      </c>
      <c r="E41" t="s">
        <v>123</v>
      </c>
      <c r="F41" t="s">
        <v>606</v>
      </c>
      <c r="G41" t="s">
        <v>129</v>
      </c>
      <c r="H41" t="s">
        <v>102</v>
      </c>
      <c r="I41" s="78">
        <v>427</v>
      </c>
      <c r="J41" s="78">
        <v>90000</v>
      </c>
      <c r="K41" s="78">
        <v>0</v>
      </c>
      <c r="L41" s="78">
        <v>384.3</v>
      </c>
      <c r="M41" s="79">
        <v>0</v>
      </c>
      <c r="N41" s="79">
        <v>4.0300000000000002E-2</v>
      </c>
      <c r="O41" s="79">
        <v>5.4000000000000003E-3</v>
      </c>
    </row>
    <row r="42" spans="2:15">
      <c r="B42" t="s">
        <v>607</v>
      </c>
      <c r="C42" t="s">
        <v>608</v>
      </c>
      <c r="D42" t="s">
        <v>100</v>
      </c>
      <c r="E42" t="s">
        <v>123</v>
      </c>
      <c r="F42" t="s">
        <v>342</v>
      </c>
      <c r="G42" t="s">
        <v>132</v>
      </c>
      <c r="H42" t="s">
        <v>102</v>
      </c>
      <c r="I42" s="78">
        <v>36128</v>
      </c>
      <c r="J42" s="78">
        <v>319.89999999999998</v>
      </c>
      <c r="K42" s="78">
        <v>0</v>
      </c>
      <c r="L42" s="78">
        <v>115.573472</v>
      </c>
      <c r="M42" s="79">
        <v>0</v>
      </c>
      <c r="N42" s="79">
        <v>1.21E-2</v>
      </c>
      <c r="O42" s="79">
        <v>1.6000000000000001E-3</v>
      </c>
    </row>
    <row r="43" spans="2:15">
      <c r="B43" s="80" t="s">
        <v>609</v>
      </c>
      <c r="E43" s="16"/>
      <c r="F43" s="16"/>
      <c r="G43" s="16"/>
      <c r="I43" s="82">
        <v>212228.82</v>
      </c>
      <c r="K43" s="82">
        <v>2.14188</v>
      </c>
      <c r="L43" s="82">
        <v>2277.7701870999999</v>
      </c>
      <c r="N43" s="81">
        <v>0.2389</v>
      </c>
      <c r="O43" s="81">
        <v>3.1899999999999998E-2</v>
      </c>
    </row>
    <row r="44" spans="2:15">
      <c r="B44" t="s">
        <v>610</v>
      </c>
      <c r="C44" t="s">
        <v>611</v>
      </c>
      <c r="D44" t="s">
        <v>100</v>
      </c>
      <c r="E44" t="s">
        <v>123</v>
      </c>
      <c r="F44" t="s">
        <v>431</v>
      </c>
      <c r="G44" t="s">
        <v>101</v>
      </c>
      <c r="H44" t="s">
        <v>102</v>
      </c>
      <c r="I44" s="78">
        <v>683</v>
      </c>
      <c r="J44" s="78">
        <v>8136</v>
      </c>
      <c r="K44" s="78">
        <v>0</v>
      </c>
      <c r="L44" s="78">
        <v>55.56888</v>
      </c>
      <c r="M44" s="79">
        <v>0</v>
      </c>
      <c r="N44" s="79">
        <v>5.7999999999999996E-3</v>
      </c>
      <c r="O44" s="79">
        <v>8.0000000000000004E-4</v>
      </c>
    </row>
    <row r="45" spans="2:15">
      <c r="B45" t="s">
        <v>612</v>
      </c>
      <c r="C45" t="s">
        <v>613</v>
      </c>
      <c r="D45" t="s">
        <v>100</v>
      </c>
      <c r="E45" t="s">
        <v>123</v>
      </c>
      <c r="F45" t="s">
        <v>614</v>
      </c>
      <c r="G45" t="s">
        <v>101</v>
      </c>
      <c r="H45" t="s">
        <v>102</v>
      </c>
      <c r="I45" s="78">
        <v>113</v>
      </c>
      <c r="J45" s="78">
        <v>32240</v>
      </c>
      <c r="K45" s="78">
        <v>0</v>
      </c>
      <c r="L45" s="78">
        <v>36.431199999999997</v>
      </c>
      <c r="M45" s="79">
        <v>0</v>
      </c>
      <c r="N45" s="79">
        <v>3.8E-3</v>
      </c>
      <c r="O45" s="79">
        <v>5.0000000000000001E-4</v>
      </c>
    </row>
    <row r="46" spans="2:15">
      <c r="B46" t="s">
        <v>615</v>
      </c>
      <c r="C46" t="s">
        <v>616</v>
      </c>
      <c r="D46" t="s">
        <v>100</v>
      </c>
      <c r="E46" t="s">
        <v>123</v>
      </c>
      <c r="F46" t="s">
        <v>617</v>
      </c>
      <c r="G46" t="s">
        <v>469</v>
      </c>
      <c r="H46" t="s">
        <v>102</v>
      </c>
      <c r="I46" s="78">
        <v>2100</v>
      </c>
      <c r="J46" s="78">
        <v>3344</v>
      </c>
      <c r="K46" s="78">
        <v>0</v>
      </c>
      <c r="L46" s="78">
        <v>70.224000000000004</v>
      </c>
      <c r="M46" s="79">
        <v>0</v>
      </c>
      <c r="N46" s="79">
        <v>7.4000000000000003E-3</v>
      </c>
      <c r="O46" s="79">
        <v>1E-3</v>
      </c>
    </row>
    <row r="47" spans="2:15">
      <c r="B47" t="s">
        <v>618</v>
      </c>
      <c r="C47" t="s">
        <v>619</v>
      </c>
      <c r="D47" t="s">
        <v>100</v>
      </c>
      <c r="E47" t="s">
        <v>123</v>
      </c>
      <c r="F47" t="s">
        <v>468</v>
      </c>
      <c r="G47" t="s">
        <v>469</v>
      </c>
      <c r="H47" t="s">
        <v>102</v>
      </c>
      <c r="I47" s="78">
        <v>123056</v>
      </c>
      <c r="J47" s="78">
        <v>72.8</v>
      </c>
      <c r="K47" s="78">
        <v>0</v>
      </c>
      <c r="L47" s="78">
        <v>89.584767999999997</v>
      </c>
      <c r="M47" s="79">
        <v>0</v>
      </c>
      <c r="N47" s="79">
        <v>9.4000000000000004E-3</v>
      </c>
      <c r="O47" s="79">
        <v>1.2999999999999999E-3</v>
      </c>
    </row>
    <row r="48" spans="2:15">
      <c r="B48" t="s">
        <v>620</v>
      </c>
      <c r="C48" t="s">
        <v>621</v>
      </c>
      <c r="D48" t="s">
        <v>100</v>
      </c>
      <c r="E48" t="s">
        <v>123</v>
      </c>
      <c r="F48" t="s">
        <v>622</v>
      </c>
      <c r="G48" t="s">
        <v>469</v>
      </c>
      <c r="H48" t="s">
        <v>102</v>
      </c>
      <c r="I48" s="78">
        <v>169</v>
      </c>
      <c r="J48" s="78">
        <v>34450</v>
      </c>
      <c r="K48" s="78">
        <v>0</v>
      </c>
      <c r="L48" s="78">
        <v>58.220500000000001</v>
      </c>
      <c r="M48" s="79">
        <v>0</v>
      </c>
      <c r="N48" s="79">
        <v>6.1000000000000004E-3</v>
      </c>
      <c r="O48" s="79">
        <v>8.0000000000000004E-4</v>
      </c>
    </row>
    <row r="49" spans="2:15">
      <c r="B49" t="s">
        <v>623</v>
      </c>
      <c r="C49" t="s">
        <v>624</v>
      </c>
      <c r="D49" t="s">
        <v>100</v>
      </c>
      <c r="E49" t="s">
        <v>123</v>
      </c>
      <c r="F49" t="s">
        <v>625</v>
      </c>
      <c r="G49" t="s">
        <v>626</v>
      </c>
      <c r="H49" t="s">
        <v>102</v>
      </c>
      <c r="I49" s="78">
        <v>1358</v>
      </c>
      <c r="J49" s="78">
        <v>2067</v>
      </c>
      <c r="K49" s="78">
        <v>0</v>
      </c>
      <c r="L49" s="78">
        <v>28.069859999999998</v>
      </c>
      <c r="M49" s="79">
        <v>0</v>
      </c>
      <c r="N49" s="79">
        <v>2.8999999999999998E-3</v>
      </c>
      <c r="O49" s="79">
        <v>4.0000000000000002E-4</v>
      </c>
    </row>
    <row r="50" spans="2:15">
      <c r="B50" t="s">
        <v>627</v>
      </c>
      <c r="C50" t="s">
        <v>628</v>
      </c>
      <c r="D50" t="s">
        <v>100</v>
      </c>
      <c r="E50" t="s">
        <v>123</v>
      </c>
      <c r="F50" t="s">
        <v>629</v>
      </c>
      <c r="G50" t="s">
        <v>363</v>
      </c>
      <c r="H50" t="s">
        <v>102</v>
      </c>
      <c r="I50" s="78">
        <v>1309</v>
      </c>
      <c r="J50" s="78">
        <v>5018</v>
      </c>
      <c r="K50" s="78">
        <v>0</v>
      </c>
      <c r="L50" s="78">
        <v>65.68562</v>
      </c>
      <c r="M50" s="79">
        <v>0</v>
      </c>
      <c r="N50" s="79">
        <v>6.8999999999999999E-3</v>
      </c>
      <c r="O50" s="79">
        <v>8.9999999999999998E-4</v>
      </c>
    </row>
    <row r="51" spans="2:15">
      <c r="B51" t="s">
        <v>630</v>
      </c>
      <c r="C51" t="s">
        <v>631</v>
      </c>
      <c r="D51" t="s">
        <v>100</v>
      </c>
      <c r="E51" t="s">
        <v>123</v>
      </c>
      <c r="F51" t="s">
        <v>632</v>
      </c>
      <c r="G51" t="s">
        <v>363</v>
      </c>
      <c r="H51" t="s">
        <v>102</v>
      </c>
      <c r="I51" s="78">
        <v>11671</v>
      </c>
      <c r="J51" s="78">
        <v>370</v>
      </c>
      <c r="K51" s="78">
        <v>0</v>
      </c>
      <c r="L51" s="78">
        <v>43.182699999999997</v>
      </c>
      <c r="M51" s="79">
        <v>0</v>
      </c>
      <c r="N51" s="79">
        <v>4.4999999999999997E-3</v>
      </c>
      <c r="O51" s="79">
        <v>5.9999999999999995E-4</v>
      </c>
    </row>
    <row r="52" spans="2:15">
      <c r="B52" t="s">
        <v>633</v>
      </c>
      <c r="C52" t="s">
        <v>634</v>
      </c>
      <c r="D52" t="s">
        <v>100</v>
      </c>
      <c r="E52" t="s">
        <v>123</v>
      </c>
      <c r="F52" t="s">
        <v>635</v>
      </c>
      <c r="G52" t="s">
        <v>363</v>
      </c>
      <c r="H52" t="s">
        <v>102</v>
      </c>
      <c r="I52" s="78">
        <v>1158</v>
      </c>
      <c r="J52" s="78">
        <v>6015</v>
      </c>
      <c r="K52" s="78">
        <v>0</v>
      </c>
      <c r="L52" s="78">
        <v>69.653700000000001</v>
      </c>
      <c r="M52" s="79">
        <v>0</v>
      </c>
      <c r="N52" s="79">
        <v>7.3000000000000001E-3</v>
      </c>
      <c r="O52" s="79">
        <v>1E-3</v>
      </c>
    </row>
    <row r="53" spans="2:15">
      <c r="B53" t="s">
        <v>636</v>
      </c>
      <c r="C53" t="s">
        <v>637</v>
      </c>
      <c r="D53" t="s">
        <v>100</v>
      </c>
      <c r="E53" t="s">
        <v>123</v>
      </c>
      <c r="F53" t="s">
        <v>638</v>
      </c>
      <c r="G53" t="s">
        <v>283</v>
      </c>
      <c r="H53" t="s">
        <v>102</v>
      </c>
      <c r="I53" s="78">
        <v>363</v>
      </c>
      <c r="J53" s="78">
        <v>9740</v>
      </c>
      <c r="K53" s="78">
        <v>0</v>
      </c>
      <c r="L53" s="78">
        <v>35.356200000000001</v>
      </c>
      <c r="M53" s="79">
        <v>0</v>
      </c>
      <c r="N53" s="79">
        <v>3.7000000000000002E-3</v>
      </c>
      <c r="O53" s="79">
        <v>5.0000000000000001E-4</v>
      </c>
    </row>
    <row r="54" spans="2:15">
      <c r="B54" t="s">
        <v>639</v>
      </c>
      <c r="C54" t="s">
        <v>640</v>
      </c>
      <c r="D54" t="s">
        <v>100</v>
      </c>
      <c r="E54" t="s">
        <v>123</v>
      </c>
      <c r="F54" t="s">
        <v>641</v>
      </c>
      <c r="G54" t="s">
        <v>391</v>
      </c>
      <c r="H54" t="s">
        <v>102</v>
      </c>
      <c r="I54" s="78">
        <v>51</v>
      </c>
      <c r="J54" s="78">
        <v>21410</v>
      </c>
      <c r="K54" s="78">
        <v>0</v>
      </c>
      <c r="L54" s="78">
        <v>10.9191</v>
      </c>
      <c r="M54" s="79">
        <v>0</v>
      </c>
      <c r="N54" s="79">
        <v>1.1000000000000001E-3</v>
      </c>
      <c r="O54" s="79">
        <v>2.0000000000000001E-4</v>
      </c>
    </row>
    <row r="55" spans="2:15">
      <c r="B55" t="s">
        <v>642</v>
      </c>
      <c r="C55" t="s">
        <v>643</v>
      </c>
      <c r="D55" t="s">
        <v>100</v>
      </c>
      <c r="E55" t="s">
        <v>123</v>
      </c>
      <c r="F55" t="s">
        <v>644</v>
      </c>
      <c r="G55" t="s">
        <v>391</v>
      </c>
      <c r="H55" t="s">
        <v>102</v>
      </c>
      <c r="I55" s="78">
        <v>578.35</v>
      </c>
      <c r="J55" s="78">
        <v>8387</v>
      </c>
      <c r="K55" s="78">
        <v>0</v>
      </c>
      <c r="L55" s="78">
        <v>48.506214499999999</v>
      </c>
      <c r="M55" s="79">
        <v>0</v>
      </c>
      <c r="N55" s="79">
        <v>5.1000000000000004E-3</v>
      </c>
      <c r="O55" s="79">
        <v>6.9999999999999999E-4</v>
      </c>
    </row>
    <row r="56" spans="2:15">
      <c r="B56" t="s">
        <v>645</v>
      </c>
      <c r="C56" t="s">
        <v>646</v>
      </c>
      <c r="D56" t="s">
        <v>100</v>
      </c>
      <c r="E56" t="s">
        <v>123</v>
      </c>
      <c r="F56" t="s">
        <v>459</v>
      </c>
      <c r="G56" t="s">
        <v>391</v>
      </c>
      <c r="H56" t="s">
        <v>102</v>
      </c>
      <c r="I56" s="78">
        <v>168</v>
      </c>
      <c r="J56" s="78">
        <v>61280</v>
      </c>
      <c r="K56" s="78">
        <v>0</v>
      </c>
      <c r="L56" s="78">
        <v>102.9504</v>
      </c>
      <c r="M56" s="79">
        <v>0</v>
      </c>
      <c r="N56" s="79">
        <v>1.0800000000000001E-2</v>
      </c>
      <c r="O56" s="79">
        <v>1.4E-3</v>
      </c>
    </row>
    <row r="57" spans="2:15">
      <c r="B57" t="s">
        <v>647</v>
      </c>
      <c r="C57" t="s">
        <v>648</v>
      </c>
      <c r="D57" t="s">
        <v>100</v>
      </c>
      <c r="E57" t="s">
        <v>123</v>
      </c>
      <c r="F57" t="s">
        <v>649</v>
      </c>
      <c r="G57" t="s">
        <v>391</v>
      </c>
      <c r="H57" t="s">
        <v>102</v>
      </c>
      <c r="I57" s="78">
        <v>180</v>
      </c>
      <c r="J57" s="78">
        <v>34500</v>
      </c>
      <c r="K57" s="78">
        <v>0</v>
      </c>
      <c r="L57" s="78">
        <v>62.1</v>
      </c>
      <c r="M57" s="79">
        <v>0</v>
      </c>
      <c r="N57" s="79">
        <v>6.4999999999999997E-3</v>
      </c>
      <c r="O57" s="79">
        <v>8.9999999999999998E-4</v>
      </c>
    </row>
    <row r="58" spans="2:15">
      <c r="B58" t="s">
        <v>650</v>
      </c>
      <c r="C58" t="s">
        <v>651</v>
      </c>
      <c r="D58" t="s">
        <v>100</v>
      </c>
      <c r="E58" t="s">
        <v>123</v>
      </c>
      <c r="F58" t="s">
        <v>652</v>
      </c>
      <c r="G58" t="s">
        <v>391</v>
      </c>
      <c r="H58" t="s">
        <v>102</v>
      </c>
      <c r="I58" s="78">
        <v>296</v>
      </c>
      <c r="J58" s="78">
        <v>9450</v>
      </c>
      <c r="K58" s="78">
        <v>0</v>
      </c>
      <c r="L58" s="78">
        <v>27.972000000000001</v>
      </c>
      <c r="M58" s="79">
        <v>0</v>
      </c>
      <c r="N58" s="79">
        <v>2.8999999999999998E-3</v>
      </c>
      <c r="O58" s="79">
        <v>4.0000000000000002E-4</v>
      </c>
    </row>
    <row r="59" spans="2:15">
      <c r="B59" t="s">
        <v>653</v>
      </c>
      <c r="C59" t="s">
        <v>654</v>
      </c>
      <c r="D59" t="s">
        <v>100</v>
      </c>
      <c r="E59" t="s">
        <v>123</v>
      </c>
      <c r="F59" t="s">
        <v>655</v>
      </c>
      <c r="G59" t="s">
        <v>488</v>
      </c>
      <c r="H59" t="s">
        <v>102</v>
      </c>
      <c r="I59" s="78">
        <v>2040.06</v>
      </c>
      <c r="J59" s="78">
        <v>388</v>
      </c>
      <c r="K59" s="78">
        <v>0.20374</v>
      </c>
      <c r="L59" s="78">
        <v>8.1191727999999994</v>
      </c>
      <c r="M59" s="79">
        <v>0</v>
      </c>
      <c r="N59" s="79">
        <v>8.9999999999999998E-4</v>
      </c>
      <c r="O59" s="79">
        <v>1E-4</v>
      </c>
    </row>
    <row r="60" spans="2:15">
      <c r="B60" t="s">
        <v>656</v>
      </c>
      <c r="C60" t="s">
        <v>657</v>
      </c>
      <c r="D60" t="s">
        <v>100</v>
      </c>
      <c r="E60" t="s">
        <v>123</v>
      </c>
      <c r="F60" t="s">
        <v>658</v>
      </c>
      <c r="G60" t="s">
        <v>488</v>
      </c>
      <c r="H60" t="s">
        <v>102</v>
      </c>
      <c r="I60" s="78">
        <v>8311.2000000000007</v>
      </c>
      <c r="J60" s="78">
        <v>62.9</v>
      </c>
      <c r="K60" s="78">
        <v>0.73114999999999997</v>
      </c>
      <c r="L60" s="78">
        <v>5.9588948000000004</v>
      </c>
      <c r="M60" s="79">
        <v>0</v>
      </c>
      <c r="N60" s="79">
        <v>5.9999999999999995E-4</v>
      </c>
      <c r="O60" s="79">
        <v>1E-4</v>
      </c>
    </row>
    <row r="61" spans="2:15">
      <c r="B61" t="s">
        <v>659</v>
      </c>
      <c r="C61" t="s">
        <v>660</v>
      </c>
      <c r="D61" t="s">
        <v>100</v>
      </c>
      <c r="E61" t="s">
        <v>123</v>
      </c>
      <c r="F61" t="s">
        <v>661</v>
      </c>
      <c r="G61" t="s">
        <v>412</v>
      </c>
      <c r="H61" t="s">
        <v>102</v>
      </c>
      <c r="I61" s="78">
        <v>309</v>
      </c>
      <c r="J61" s="78">
        <v>7334</v>
      </c>
      <c r="K61" s="78">
        <v>0</v>
      </c>
      <c r="L61" s="78">
        <v>22.66206</v>
      </c>
      <c r="M61" s="79">
        <v>0</v>
      </c>
      <c r="N61" s="79">
        <v>2.3999999999999998E-3</v>
      </c>
      <c r="O61" s="79">
        <v>2.9999999999999997E-4</v>
      </c>
    </row>
    <row r="62" spans="2:15">
      <c r="B62" t="s">
        <v>662</v>
      </c>
      <c r="C62" t="s">
        <v>663</v>
      </c>
      <c r="D62" t="s">
        <v>100</v>
      </c>
      <c r="E62" t="s">
        <v>123</v>
      </c>
      <c r="F62" t="s">
        <v>664</v>
      </c>
      <c r="G62" t="s">
        <v>412</v>
      </c>
      <c r="H62" t="s">
        <v>102</v>
      </c>
      <c r="I62" s="78">
        <v>184</v>
      </c>
      <c r="J62" s="78">
        <v>22500</v>
      </c>
      <c r="K62" s="78">
        <v>0</v>
      </c>
      <c r="L62" s="78">
        <v>41.4</v>
      </c>
      <c r="M62" s="79">
        <v>0</v>
      </c>
      <c r="N62" s="79">
        <v>4.3E-3</v>
      </c>
      <c r="O62" s="79">
        <v>5.9999999999999995E-4</v>
      </c>
    </row>
    <row r="63" spans="2:15">
      <c r="B63" t="s">
        <v>665</v>
      </c>
      <c r="C63" t="s">
        <v>666</v>
      </c>
      <c r="D63" t="s">
        <v>100</v>
      </c>
      <c r="E63" t="s">
        <v>123</v>
      </c>
      <c r="F63" t="s">
        <v>667</v>
      </c>
      <c r="G63" t="s">
        <v>574</v>
      </c>
      <c r="H63" t="s">
        <v>102</v>
      </c>
      <c r="I63" s="78">
        <v>1387</v>
      </c>
      <c r="J63" s="78">
        <v>1565</v>
      </c>
      <c r="K63" s="78">
        <v>0</v>
      </c>
      <c r="L63" s="78">
        <v>21.70655</v>
      </c>
      <c r="M63" s="79">
        <v>0</v>
      </c>
      <c r="N63" s="79">
        <v>2.3E-3</v>
      </c>
      <c r="O63" s="79">
        <v>2.9999999999999997E-4</v>
      </c>
    </row>
    <row r="64" spans="2:15">
      <c r="B64" t="s">
        <v>668</v>
      </c>
      <c r="C64" t="s">
        <v>669</v>
      </c>
      <c r="D64" t="s">
        <v>100</v>
      </c>
      <c r="E64" t="s">
        <v>123</v>
      </c>
      <c r="F64" t="s">
        <v>670</v>
      </c>
      <c r="G64" t="s">
        <v>574</v>
      </c>
      <c r="H64" t="s">
        <v>102</v>
      </c>
      <c r="I64" s="78">
        <v>1441</v>
      </c>
      <c r="J64" s="78">
        <v>6061</v>
      </c>
      <c r="K64" s="78">
        <v>0</v>
      </c>
      <c r="L64" s="78">
        <v>87.339010000000002</v>
      </c>
      <c r="M64" s="79">
        <v>1E-4</v>
      </c>
      <c r="N64" s="79">
        <v>9.1999999999999998E-3</v>
      </c>
      <c r="O64" s="79">
        <v>1.1999999999999999E-3</v>
      </c>
    </row>
    <row r="65" spans="2:15">
      <c r="B65" t="s">
        <v>671</v>
      </c>
      <c r="C65" t="s">
        <v>672</v>
      </c>
      <c r="D65" t="s">
        <v>100</v>
      </c>
      <c r="E65" t="s">
        <v>123</v>
      </c>
      <c r="F65" t="s">
        <v>449</v>
      </c>
      <c r="G65" t="s">
        <v>353</v>
      </c>
      <c r="H65" t="s">
        <v>102</v>
      </c>
      <c r="I65" s="78">
        <v>1135.55</v>
      </c>
      <c r="J65" s="78">
        <v>13150</v>
      </c>
      <c r="K65" s="78">
        <v>0</v>
      </c>
      <c r="L65" s="78">
        <v>149.324825</v>
      </c>
      <c r="M65" s="79">
        <v>0</v>
      </c>
      <c r="N65" s="79">
        <v>1.5699999999999999E-2</v>
      </c>
      <c r="O65" s="79">
        <v>2.0999999999999999E-3</v>
      </c>
    </row>
    <row r="66" spans="2:15">
      <c r="B66" t="s">
        <v>673</v>
      </c>
      <c r="C66" t="s">
        <v>674</v>
      </c>
      <c r="D66" t="s">
        <v>100</v>
      </c>
      <c r="E66" t="s">
        <v>123</v>
      </c>
      <c r="F66" t="s">
        <v>675</v>
      </c>
      <c r="G66" t="s">
        <v>353</v>
      </c>
      <c r="H66" t="s">
        <v>102</v>
      </c>
      <c r="I66" s="78">
        <v>55.66</v>
      </c>
      <c r="J66" s="78">
        <v>29780</v>
      </c>
      <c r="K66" s="78">
        <v>0</v>
      </c>
      <c r="L66" s="78">
        <v>16.575548000000001</v>
      </c>
      <c r="M66" s="79">
        <v>0</v>
      </c>
      <c r="N66" s="79">
        <v>1.6999999999999999E-3</v>
      </c>
      <c r="O66" s="79">
        <v>2.0000000000000001E-4</v>
      </c>
    </row>
    <row r="67" spans="2:15">
      <c r="B67" t="s">
        <v>676</v>
      </c>
      <c r="C67" t="s">
        <v>677</v>
      </c>
      <c r="D67" t="s">
        <v>100</v>
      </c>
      <c r="E67" t="s">
        <v>123</v>
      </c>
      <c r="F67" t="s">
        <v>352</v>
      </c>
      <c r="G67" t="s">
        <v>353</v>
      </c>
      <c r="H67" t="s">
        <v>102</v>
      </c>
      <c r="I67" s="78">
        <v>3070</v>
      </c>
      <c r="J67" s="78">
        <v>2097</v>
      </c>
      <c r="K67" s="78">
        <v>0.92100000000000004</v>
      </c>
      <c r="L67" s="78">
        <v>65.298900000000003</v>
      </c>
      <c r="M67" s="79">
        <v>0</v>
      </c>
      <c r="N67" s="79">
        <v>6.7999999999999996E-3</v>
      </c>
      <c r="O67" s="79">
        <v>8.9999999999999998E-4</v>
      </c>
    </row>
    <row r="68" spans="2:15">
      <c r="B68" t="s">
        <v>678</v>
      </c>
      <c r="C68" t="s">
        <v>679</v>
      </c>
      <c r="D68" t="s">
        <v>100</v>
      </c>
      <c r="E68" t="s">
        <v>123</v>
      </c>
      <c r="F68" t="s">
        <v>680</v>
      </c>
      <c r="G68" t="s">
        <v>353</v>
      </c>
      <c r="H68" t="s">
        <v>102</v>
      </c>
      <c r="I68" s="78">
        <v>880</v>
      </c>
      <c r="J68" s="78">
        <v>4789</v>
      </c>
      <c r="K68" s="78">
        <v>0</v>
      </c>
      <c r="L68" s="78">
        <v>42.1432</v>
      </c>
      <c r="M68" s="79">
        <v>0</v>
      </c>
      <c r="N68" s="79">
        <v>4.4000000000000003E-3</v>
      </c>
      <c r="O68" s="79">
        <v>5.9999999999999995E-4</v>
      </c>
    </row>
    <row r="69" spans="2:15">
      <c r="B69" t="s">
        <v>681</v>
      </c>
      <c r="C69" t="s">
        <v>682</v>
      </c>
      <c r="D69" t="s">
        <v>100</v>
      </c>
      <c r="E69" t="s">
        <v>123</v>
      </c>
      <c r="F69" t="s">
        <v>318</v>
      </c>
      <c r="G69" t="s">
        <v>302</v>
      </c>
      <c r="H69" t="s">
        <v>102</v>
      </c>
      <c r="I69" s="78">
        <v>287</v>
      </c>
      <c r="J69" s="78">
        <v>35710</v>
      </c>
      <c r="K69" s="78">
        <v>0</v>
      </c>
      <c r="L69" s="78">
        <v>102.4877</v>
      </c>
      <c r="M69" s="79">
        <v>0</v>
      </c>
      <c r="N69" s="79">
        <v>1.0699999999999999E-2</v>
      </c>
      <c r="O69" s="79">
        <v>1.4E-3</v>
      </c>
    </row>
    <row r="70" spans="2:15">
      <c r="B70" t="s">
        <v>683</v>
      </c>
      <c r="C70" t="s">
        <v>684</v>
      </c>
      <c r="D70" t="s">
        <v>100</v>
      </c>
      <c r="E70" t="s">
        <v>123</v>
      </c>
      <c r="F70" t="s">
        <v>324</v>
      </c>
      <c r="G70" t="s">
        <v>302</v>
      </c>
      <c r="H70" t="s">
        <v>102</v>
      </c>
      <c r="I70" s="78">
        <v>1400</v>
      </c>
      <c r="J70" s="78">
        <v>2618</v>
      </c>
      <c r="K70" s="78">
        <v>0</v>
      </c>
      <c r="L70" s="78">
        <v>36.652000000000001</v>
      </c>
      <c r="M70" s="79">
        <v>0</v>
      </c>
      <c r="N70" s="79">
        <v>3.8E-3</v>
      </c>
      <c r="O70" s="79">
        <v>5.0000000000000001E-4</v>
      </c>
    </row>
    <row r="71" spans="2:15">
      <c r="B71" t="s">
        <v>685</v>
      </c>
      <c r="C71" t="s">
        <v>686</v>
      </c>
      <c r="D71" t="s">
        <v>100</v>
      </c>
      <c r="E71" t="s">
        <v>123</v>
      </c>
      <c r="F71" t="s">
        <v>331</v>
      </c>
      <c r="G71" t="s">
        <v>302</v>
      </c>
      <c r="H71" t="s">
        <v>102</v>
      </c>
      <c r="I71" s="78">
        <v>27</v>
      </c>
      <c r="J71" s="78">
        <v>67280</v>
      </c>
      <c r="K71" s="78">
        <v>0</v>
      </c>
      <c r="L71" s="78">
        <v>18.165600000000001</v>
      </c>
      <c r="M71" s="79">
        <v>0</v>
      </c>
      <c r="N71" s="79">
        <v>1.9E-3</v>
      </c>
      <c r="O71" s="79">
        <v>2.9999999999999997E-4</v>
      </c>
    </row>
    <row r="72" spans="2:15">
      <c r="B72" t="s">
        <v>687</v>
      </c>
      <c r="C72" t="s">
        <v>688</v>
      </c>
      <c r="D72" t="s">
        <v>100</v>
      </c>
      <c r="E72" t="s">
        <v>123</v>
      </c>
      <c r="F72" t="s">
        <v>689</v>
      </c>
      <c r="G72" t="s">
        <v>302</v>
      </c>
      <c r="H72" t="s">
        <v>102</v>
      </c>
      <c r="I72" s="78">
        <v>887</v>
      </c>
      <c r="J72" s="78">
        <v>9780</v>
      </c>
      <c r="K72" s="78">
        <v>0</v>
      </c>
      <c r="L72" s="78">
        <v>86.748599999999996</v>
      </c>
      <c r="M72" s="79">
        <v>0</v>
      </c>
      <c r="N72" s="79">
        <v>9.1000000000000004E-3</v>
      </c>
      <c r="O72" s="79">
        <v>1.1999999999999999E-3</v>
      </c>
    </row>
    <row r="73" spans="2:15">
      <c r="B73" t="s">
        <v>690</v>
      </c>
      <c r="C73" t="s">
        <v>691</v>
      </c>
      <c r="D73" t="s">
        <v>100</v>
      </c>
      <c r="E73" t="s">
        <v>123</v>
      </c>
      <c r="F73" t="s">
        <v>692</v>
      </c>
      <c r="G73" t="s">
        <v>302</v>
      </c>
      <c r="H73" t="s">
        <v>102</v>
      </c>
      <c r="I73" s="78">
        <v>3833</v>
      </c>
      <c r="J73" s="78">
        <v>724.8</v>
      </c>
      <c r="K73" s="78">
        <v>0</v>
      </c>
      <c r="L73" s="78">
        <v>27.781583999999999</v>
      </c>
      <c r="M73" s="79">
        <v>0</v>
      </c>
      <c r="N73" s="79">
        <v>2.8999999999999998E-3</v>
      </c>
      <c r="O73" s="79">
        <v>4.0000000000000002E-4</v>
      </c>
    </row>
    <row r="74" spans="2:15">
      <c r="B74" t="s">
        <v>693</v>
      </c>
      <c r="C74" t="s">
        <v>694</v>
      </c>
      <c r="D74" t="s">
        <v>100</v>
      </c>
      <c r="E74" t="s">
        <v>123</v>
      </c>
      <c r="F74" t="s">
        <v>695</v>
      </c>
      <c r="G74" t="s">
        <v>302</v>
      </c>
      <c r="H74" t="s">
        <v>102</v>
      </c>
      <c r="I74" s="78">
        <v>83</v>
      </c>
      <c r="J74" s="78">
        <v>20690</v>
      </c>
      <c r="K74" s="78">
        <v>0</v>
      </c>
      <c r="L74" s="78">
        <v>17.172699999999999</v>
      </c>
      <c r="M74" s="79">
        <v>0</v>
      </c>
      <c r="N74" s="79">
        <v>1.8E-3</v>
      </c>
      <c r="O74" s="79">
        <v>2.0000000000000001E-4</v>
      </c>
    </row>
    <row r="75" spans="2:15">
      <c r="B75" t="s">
        <v>696</v>
      </c>
      <c r="C75" t="s">
        <v>697</v>
      </c>
      <c r="D75" t="s">
        <v>100</v>
      </c>
      <c r="E75" t="s">
        <v>123</v>
      </c>
      <c r="F75" t="s">
        <v>698</v>
      </c>
      <c r="G75" t="s">
        <v>302</v>
      </c>
      <c r="H75" t="s">
        <v>102</v>
      </c>
      <c r="I75" s="78">
        <v>2074</v>
      </c>
      <c r="J75" s="78">
        <v>1609</v>
      </c>
      <c r="K75" s="78">
        <v>0</v>
      </c>
      <c r="L75" s="78">
        <v>33.370660000000001</v>
      </c>
      <c r="M75" s="79">
        <v>0</v>
      </c>
      <c r="N75" s="79">
        <v>3.5000000000000001E-3</v>
      </c>
      <c r="O75" s="79">
        <v>5.0000000000000001E-4</v>
      </c>
    </row>
    <row r="76" spans="2:15">
      <c r="B76" t="s">
        <v>699</v>
      </c>
      <c r="C76" t="s">
        <v>700</v>
      </c>
      <c r="D76" t="s">
        <v>100</v>
      </c>
      <c r="E76" t="s">
        <v>123</v>
      </c>
      <c r="F76" t="s">
        <v>701</v>
      </c>
      <c r="G76" t="s">
        <v>702</v>
      </c>
      <c r="H76" t="s">
        <v>102</v>
      </c>
      <c r="I76" s="78">
        <v>420</v>
      </c>
      <c r="J76" s="78">
        <v>17040</v>
      </c>
      <c r="K76" s="78">
        <v>0</v>
      </c>
      <c r="L76" s="78">
        <v>71.567999999999998</v>
      </c>
      <c r="M76" s="79">
        <v>1E-4</v>
      </c>
      <c r="N76" s="79">
        <v>7.4999999999999997E-3</v>
      </c>
      <c r="O76" s="79">
        <v>1E-3</v>
      </c>
    </row>
    <row r="77" spans="2:15">
      <c r="B77" t="s">
        <v>703</v>
      </c>
      <c r="C77" t="s">
        <v>704</v>
      </c>
      <c r="D77" t="s">
        <v>100</v>
      </c>
      <c r="E77" t="s">
        <v>123</v>
      </c>
      <c r="F77" t="s">
        <v>705</v>
      </c>
      <c r="G77" t="s">
        <v>706</v>
      </c>
      <c r="H77" t="s">
        <v>102</v>
      </c>
      <c r="I77" s="78">
        <v>432</v>
      </c>
      <c r="J77" s="78">
        <v>8839</v>
      </c>
      <c r="K77" s="78">
        <v>0</v>
      </c>
      <c r="L77" s="78">
        <v>38.184480000000001</v>
      </c>
      <c r="M77" s="79">
        <v>0</v>
      </c>
      <c r="N77" s="79">
        <v>4.0000000000000001E-3</v>
      </c>
      <c r="O77" s="79">
        <v>5.0000000000000001E-4</v>
      </c>
    </row>
    <row r="78" spans="2:15">
      <c r="B78" t="s">
        <v>707</v>
      </c>
      <c r="C78" t="s">
        <v>708</v>
      </c>
      <c r="D78" t="s">
        <v>100</v>
      </c>
      <c r="E78" t="s">
        <v>123</v>
      </c>
      <c r="F78" t="s">
        <v>709</v>
      </c>
      <c r="G78" t="s">
        <v>706</v>
      </c>
      <c r="H78" t="s">
        <v>102</v>
      </c>
      <c r="I78" s="78">
        <v>2241</v>
      </c>
      <c r="J78" s="78">
        <v>2097</v>
      </c>
      <c r="K78" s="78">
        <v>0</v>
      </c>
      <c r="L78" s="78">
        <v>46.993769999999998</v>
      </c>
      <c r="M78" s="79">
        <v>0</v>
      </c>
      <c r="N78" s="79">
        <v>4.8999999999999998E-3</v>
      </c>
      <c r="O78" s="79">
        <v>6.9999999999999999E-4</v>
      </c>
    </row>
    <row r="79" spans="2:15">
      <c r="B79" t="s">
        <v>710</v>
      </c>
      <c r="C79" t="s">
        <v>711</v>
      </c>
      <c r="D79" t="s">
        <v>100</v>
      </c>
      <c r="E79" t="s">
        <v>123</v>
      </c>
      <c r="F79" t="s">
        <v>712</v>
      </c>
      <c r="G79" t="s">
        <v>125</v>
      </c>
      <c r="H79" t="s">
        <v>102</v>
      </c>
      <c r="I79" s="78">
        <v>20466</v>
      </c>
      <c r="J79" s="78">
        <v>670</v>
      </c>
      <c r="K79" s="78">
        <v>0</v>
      </c>
      <c r="L79" s="78">
        <v>137.12219999999999</v>
      </c>
      <c r="M79" s="79">
        <v>0</v>
      </c>
      <c r="N79" s="79">
        <v>1.44E-2</v>
      </c>
      <c r="O79" s="79">
        <v>1.9E-3</v>
      </c>
    </row>
    <row r="80" spans="2:15">
      <c r="B80" t="s">
        <v>713</v>
      </c>
      <c r="C80" t="s">
        <v>714</v>
      </c>
      <c r="D80" t="s">
        <v>100</v>
      </c>
      <c r="E80" t="s">
        <v>123</v>
      </c>
      <c r="F80" t="s">
        <v>715</v>
      </c>
      <c r="G80" t="s">
        <v>125</v>
      </c>
      <c r="H80" t="s">
        <v>102</v>
      </c>
      <c r="I80" s="78">
        <v>9800</v>
      </c>
      <c r="J80" s="78">
        <v>1521</v>
      </c>
      <c r="K80" s="78">
        <v>0</v>
      </c>
      <c r="L80" s="78">
        <v>149.05799999999999</v>
      </c>
      <c r="M80" s="79">
        <v>1E-4</v>
      </c>
      <c r="N80" s="79">
        <v>1.5599999999999999E-2</v>
      </c>
      <c r="O80" s="79">
        <v>2.0999999999999999E-3</v>
      </c>
    </row>
    <row r="81" spans="2:15">
      <c r="B81" t="s">
        <v>716</v>
      </c>
      <c r="C81" t="s">
        <v>717</v>
      </c>
      <c r="D81" t="s">
        <v>100</v>
      </c>
      <c r="E81" t="s">
        <v>123</v>
      </c>
      <c r="F81" t="s">
        <v>718</v>
      </c>
      <c r="G81" t="s">
        <v>603</v>
      </c>
      <c r="H81" t="s">
        <v>102</v>
      </c>
      <c r="I81" s="78">
        <v>409</v>
      </c>
      <c r="J81" s="78">
        <v>15240</v>
      </c>
      <c r="K81" s="78">
        <v>0</v>
      </c>
      <c r="L81" s="78">
        <v>62.331600000000002</v>
      </c>
      <c r="M81" s="79">
        <v>0</v>
      </c>
      <c r="N81" s="79">
        <v>6.4999999999999997E-3</v>
      </c>
      <c r="O81" s="79">
        <v>8.9999999999999998E-4</v>
      </c>
    </row>
    <row r="82" spans="2:15">
      <c r="B82" t="s">
        <v>719</v>
      </c>
      <c r="C82" t="s">
        <v>720</v>
      </c>
      <c r="D82" t="s">
        <v>100</v>
      </c>
      <c r="E82" t="s">
        <v>123</v>
      </c>
      <c r="F82" t="s">
        <v>721</v>
      </c>
      <c r="G82" t="s">
        <v>603</v>
      </c>
      <c r="H82" t="s">
        <v>102</v>
      </c>
      <c r="I82" s="78">
        <v>137</v>
      </c>
      <c r="J82" s="78">
        <v>27750</v>
      </c>
      <c r="K82" s="78">
        <v>0</v>
      </c>
      <c r="L82" s="78">
        <v>38.017499999999998</v>
      </c>
      <c r="M82" s="79">
        <v>0</v>
      </c>
      <c r="N82" s="79">
        <v>4.0000000000000001E-3</v>
      </c>
      <c r="O82" s="79">
        <v>5.0000000000000001E-4</v>
      </c>
    </row>
    <row r="83" spans="2:15">
      <c r="B83" t="s">
        <v>722</v>
      </c>
      <c r="C83" t="s">
        <v>723</v>
      </c>
      <c r="D83" t="s">
        <v>100</v>
      </c>
      <c r="E83" t="s">
        <v>123</v>
      </c>
      <c r="F83" t="s">
        <v>724</v>
      </c>
      <c r="G83" t="s">
        <v>128</v>
      </c>
      <c r="H83" t="s">
        <v>102</v>
      </c>
      <c r="I83" s="78">
        <v>1890</v>
      </c>
      <c r="J83" s="78">
        <v>1681</v>
      </c>
      <c r="K83" s="78">
        <v>0.28599000000000002</v>
      </c>
      <c r="L83" s="78">
        <v>32.056890000000003</v>
      </c>
      <c r="M83" s="79">
        <v>0</v>
      </c>
      <c r="N83" s="79">
        <v>3.3999999999999998E-3</v>
      </c>
      <c r="O83" s="79">
        <v>4.0000000000000002E-4</v>
      </c>
    </row>
    <row r="84" spans="2:15">
      <c r="B84" t="s">
        <v>725</v>
      </c>
      <c r="C84" t="s">
        <v>726</v>
      </c>
      <c r="D84" t="s">
        <v>100</v>
      </c>
      <c r="E84" t="s">
        <v>123</v>
      </c>
      <c r="F84" t="s">
        <v>727</v>
      </c>
      <c r="G84" t="s">
        <v>129</v>
      </c>
      <c r="H84" t="s">
        <v>102</v>
      </c>
      <c r="I84" s="78">
        <v>448</v>
      </c>
      <c r="J84" s="78">
        <v>5079</v>
      </c>
      <c r="K84" s="78">
        <v>0</v>
      </c>
      <c r="L84" s="78">
        <v>22.753920000000001</v>
      </c>
      <c r="M84" s="79">
        <v>0</v>
      </c>
      <c r="N84" s="79">
        <v>2.3999999999999998E-3</v>
      </c>
      <c r="O84" s="79">
        <v>2.9999999999999997E-4</v>
      </c>
    </row>
    <row r="85" spans="2:15">
      <c r="B85" t="s">
        <v>728</v>
      </c>
      <c r="C85" t="s">
        <v>729</v>
      </c>
      <c r="D85" t="s">
        <v>100</v>
      </c>
      <c r="E85" t="s">
        <v>123</v>
      </c>
      <c r="F85" t="s">
        <v>437</v>
      </c>
      <c r="G85" t="s">
        <v>132</v>
      </c>
      <c r="H85" t="s">
        <v>102</v>
      </c>
      <c r="I85" s="78">
        <v>4232</v>
      </c>
      <c r="J85" s="78">
        <v>1772</v>
      </c>
      <c r="K85" s="78">
        <v>0</v>
      </c>
      <c r="L85" s="78">
        <v>74.991039999999998</v>
      </c>
      <c r="M85" s="79">
        <v>0</v>
      </c>
      <c r="N85" s="79">
        <v>7.9000000000000008E-3</v>
      </c>
      <c r="O85" s="79">
        <v>1.1000000000000001E-3</v>
      </c>
    </row>
    <row r="86" spans="2:15">
      <c r="B86" t="s">
        <v>730</v>
      </c>
      <c r="C86" t="s">
        <v>731</v>
      </c>
      <c r="D86" t="s">
        <v>100</v>
      </c>
      <c r="E86" t="s">
        <v>123</v>
      </c>
      <c r="F86" t="s">
        <v>732</v>
      </c>
      <c r="G86" t="s">
        <v>132</v>
      </c>
      <c r="H86" t="s">
        <v>102</v>
      </c>
      <c r="I86" s="78">
        <v>1096</v>
      </c>
      <c r="J86" s="78">
        <v>1584</v>
      </c>
      <c r="K86" s="78">
        <v>0</v>
      </c>
      <c r="L86" s="78">
        <v>17.36064</v>
      </c>
      <c r="M86" s="79">
        <v>0</v>
      </c>
      <c r="N86" s="79">
        <v>1.8E-3</v>
      </c>
      <c r="O86" s="79">
        <v>2.0000000000000001E-4</v>
      </c>
    </row>
    <row r="87" spans="2:15">
      <c r="B87" s="80" t="s">
        <v>733</v>
      </c>
      <c r="E87" s="16"/>
      <c r="F87" s="16"/>
      <c r="G87" s="16"/>
      <c r="I87" s="82">
        <v>220534</v>
      </c>
      <c r="K87" s="82">
        <v>0</v>
      </c>
      <c r="L87" s="82">
        <v>397.61355300000002</v>
      </c>
      <c r="N87" s="81">
        <v>4.1700000000000001E-2</v>
      </c>
      <c r="O87" s="81">
        <v>5.5999999999999999E-3</v>
      </c>
    </row>
    <row r="88" spans="2:15">
      <c r="B88" t="s">
        <v>734</v>
      </c>
      <c r="C88" t="s">
        <v>735</v>
      </c>
      <c r="D88" t="s">
        <v>100</v>
      </c>
      <c r="E88" t="s">
        <v>123</v>
      </c>
      <c r="F88" t="s">
        <v>736</v>
      </c>
      <c r="G88" t="s">
        <v>469</v>
      </c>
      <c r="H88" t="s">
        <v>102</v>
      </c>
      <c r="I88" s="78">
        <v>138317</v>
      </c>
      <c r="J88" s="78">
        <v>96.2</v>
      </c>
      <c r="K88" s="78">
        <v>0</v>
      </c>
      <c r="L88" s="78">
        <v>133.06095400000001</v>
      </c>
      <c r="M88" s="79">
        <v>1E-4</v>
      </c>
      <c r="N88" s="79">
        <v>1.4E-2</v>
      </c>
      <c r="O88" s="79">
        <v>1.9E-3</v>
      </c>
    </row>
    <row r="89" spans="2:15">
      <c r="B89" t="s">
        <v>737</v>
      </c>
      <c r="C89" t="s">
        <v>738</v>
      </c>
      <c r="D89" t="s">
        <v>100</v>
      </c>
      <c r="E89" t="s">
        <v>123</v>
      </c>
      <c r="F89" t="s">
        <v>739</v>
      </c>
      <c r="G89" t="s">
        <v>488</v>
      </c>
      <c r="H89" t="s">
        <v>102</v>
      </c>
      <c r="I89" s="78">
        <v>3390</v>
      </c>
      <c r="J89" s="78">
        <v>1153</v>
      </c>
      <c r="K89" s="78">
        <v>0</v>
      </c>
      <c r="L89" s="78">
        <v>39.0867</v>
      </c>
      <c r="M89" s="79">
        <v>1E-4</v>
      </c>
      <c r="N89" s="79">
        <v>4.1000000000000003E-3</v>
      </c>
      <c r="O89" s="79">
        <v>5.0000000000000001E-4</v>
      </c>
    </row>
    <row r="90" spans="2:15">
      <c r="B90" t="s">
        <v>740</v>
      </c>
      <c r="C90" t="s">
        <v>741</v>
      </c>
      <c r="D90" t="s">
        <v>100</v>
      </c>
      <c r="E90" t="s">
        <v>123</v>
      </c>
      <c r="F90" t="s">
        <v>742</v>
      </c>
      <c r="G90" t="s">
        <v>335</v>
      </c>
      <c r="H90" t="s">
        <v>102</v>
      </c>
      <c r="I90" s="78">
        <v>8000</v>
      </c>
      <c r="J90" s="78">
        <v>1027</v>
      </c>
      <c r="K90" s="78">
        <v>0</v>
      </c>
      <c r="L90" s="78">
        <v>82.16</v>
      </c>
      <c r="M90" s="79">
        <v>1E-4</v>
      </c>
      <c r="N90" s="79">
        <v>8.6E-3</v>
      </c>
      <c r="O90" s="79">
        <v>1.1999999999999999E-3</v>
      </c>
    </row>
    <row r="91" spans="2:15">
      <c r="B91" t="s">
        <v>743</v>
      </c>
      <c r="C91" t="s">
        <v>744</v>
      </c>
      <c r="D91" t="s">
        <v>100</v>
      </c>
      <c r="E91" t="s">
        <v>123</v>
      </c>
      <c r="F91" t="s">
        <v>745</v>
      </c>
      <c r="G91" t="s">
        <v>335</v>
      </c>
      <c r="H91" t="s">
        <v>102</v>
      </c>
      <c r="I91" s="78">
        <v>6600</v>
      </c>
      <c r="J91" s="78">
        <v>870</v>
      </c>
      <c r="K91" s="78">
        <v>0</v>
      </c>
      <c r="L91" s="78">
        <v>57.42</v>
      </c>
      <c r="M91" s="79">
        <v>1E-4</v>
      </c>
      <c r="N91" s="79">
        <v>6.0000000000000001E-3</v>
      </c>
      <c r="O91" s="79">
        <v>8.0000000000000004E-4</v>
      </c>
    </row>
    <row r="92" spans="2:15">
      <c r="B92" t="s">
        <v>746</v>
      </c>
      <c r="C92" t="s">
        <v>747</v>
      </c>
      <c r="D92" t="s">
        <v>100</v>
      </c>
      <c r="E92" t="s">
        <v>123</v>
      </c>
      <c r="F92" t="s">
        <v>748</v>
      </c>
      <c r="G92" t="s">
        <v>127</v>
      </c>
      <c r="H92" t="s">
        <v>102</v>
      </c>
      <c r="I92" s="78">
        <v>62029</v>
      </c>
      <c r="J92" s="78">
        <v>66.099999999999994</v>
      </c>
      <c r="K92" s="78">
        <v>0</v>
      </c>
      <c r="L92" s="78">
        <v>41.001168999999997</v>
      </c>
      <c r="M92" s="79">
        <v>0</v>
      </c>
      <c r="N92" s="79">
        <v>4.3E-3</v>
      </c>
      <c r="O92" s="79">
        <v>5.9999999999999995E-4</v>
      </c>
    </row>
    <row r="93" spans="2:15">
      <c r="B93" t="s">
        <v>749</v>
      </c>
      <c r="C93" t="s">
        <v>750</v>
      </c>
      <c r="D93" t="s">
        <v>100</v>
      </c>
      <c r="E93" t="s">
        <v>123</v>
      </c>
      <c r="F93" t="s">
        <v>751</v>
      </c>
      <c r="G93" t="s">
        <v>127</v>
      </c>
      <c r="H93" t="s">
        <v>102</v>
      </c>
      <c r="I93" s="78">
        <v>628</v>
      </c>
      <c r="J93" s="78">
        <v>5985</v>
      </c>
      <c r="K93" s="78">
        <v>0</v>
      </c>
      <c r="L93" s="78">
        <v>37.585799999999999</v>
      </c>
      <c r="M93" s="79">
        <v>5.0000000000000001E-4</v>
      </c>
      <c r="N93" s="79">
        <v>3.8999999999999998E-3</v>
      </c>
      <c r="O93" s="79">
        <v>5.0000000000000001E-4</v>
      </c>
    </row>
    <row r="94" spans="2:15">
      <c r="B94" t="s">
        <v>752</v>
      </c>
      <c r="C94" t="s">
        <v>753</v>
      </c>
      <c r="D94" t="s">
        <v>100</v>
      </c>
      <c r="E94" t="s">
        <v>123</v>
      </c>
      <c r="F94" t="s">
        <v>482</v>
      </c>
      <c r="G94" t="s">
        <v>132</v>
      </c>
      <c r="H94" t="s">
        <v>102</v>
      </c>
      <c r="I94" s="78">
        <v>1570</v>
      </c>
      <c r="J94" s="78">
        <v>464.9</v>
      </c>
      <c r="K94" s="78">
        <v>0</v>
      </c>
      <c r="L94" s="78">
        <v>7.2989300000000004</v>
      </c>
      <c r="M94" s="79">
        <v>1E-4</v>
      </c>
      <c r="N94" s="79">
        <v>8.0000000000000004E-4</v>
      </c>
      <c r="O94" s="79">
        <v>1E-4</v>
      </c>
    </row>
    <row r="95" spans="2:15">
      <c r="B95" s="80" t="s">
        <v>754</v>
      </c>
      <c r="E95" s="16"/>
      <c r="F95" s="16"/>
      <c r="G95" s="16"/>
      <c r="I95" s="82">
        <v>0</v>
      </c>
      <c r="K95" s="82">
        <v>0</v>
      </c>
      <c r="L95" s="82">
        <v>0</v>
      </c>
      <c r="N95" s="81">
        <v>0</v>
      </c>
      <c r="O95" s="81">
        <v>0</v>
      </c>
    </row>
    <row r="96" spans="2:15">
      <c r="B96" t="s">
        <v>225</v>
      </c>
      <c r="C96" t="s">
        <v>225</v>
      </c>
      <c r="E96" s="16"/>
      <c r="F96" s="16"/>
      <c r="G96" t="s">
        <v>225</v>
      </c>
      <c r="H96" t="s">
        <v>225</v>
      </c>
      <c r="I96" s="78">
        <v>0</v>
      </c>
      <c r="J96" s="78">
        <v>0</v>
      </c>
      <c r="L96" s="78">
        <v>0</v>
      </c>
      <c r="M96" s="79">
        <v>0</v>
      </c>
      <c r="N96" s="79">
        <v>0</v>
      </c>
      <c r="O96" s="79">
        <v>0</v>
      </c>
    </row>
    <row r="97" spans="2:15">
      <c r="B97" s="80" t="s">
        <v>230</v>
      </c>
      <c r="E97" s="16"/>
      <c r="F97" s="16"/>
      <c r="G97" s="16"/>
      <c r="I97" s="82">
        <v>27664</v>
      </c>
      <c r="K97" s="82">
        <v>0</v>
      </c>
      <c r="L97" s="82">
        <v>2911.9006904749999</v>
      </c>
      <c r="N97" s="81">
        <v>0.3054</v>
      </c>
      <c r="O97" s="81">
        <v>4.0800000000000003E-2</v>
      </c>
    </row>
    <row r="98" spans="2:15">
      <c r="B98" s="80" t="s">
        <v>278</v>
      </c>
      <c r="E98" s="16"/>
      <c r="F98" s="16"/>
      <c r="G98" s="16"/>
      <c r="I98" s="82">
        <v>9997</v>
      </c>
      <c r="K98" s="82">
        <v>0</v>
      </c>
      <c r="L98" s="82">
        <v>582.04665424999996</v>
      </c>
      <c r="N98" s="81">
        <v>6.0999999999999999E-2</v>
      </c>
      <c r="O98" s="81">
        <v>8.2000000000000007E-3</v>
      </c>
    </row>
    <row r="99" spans="2:15">
      <c r="B99" t="s">
        <v>755</v>
      </c>
      <c r="C99" t="s">
        <v>756</v>
      </c>
      <c r="D99" t="s">
        <v>757</v>
      </c>
      <c r="E99" t="s">
        <v>507</v>
      </c>
      <c r="F99" t="s">
        <v>758</v>
      </c>
      <c r="G99" t="s">
        <v>759</v>
      </c>
      <c r="H99" t="s">
        <v>106</v>
      </c>
      <c r="I99" s="78">
        <v>2632</v>
      </c>
      <c r="J99" s="78">
        <v>707</v>
      </c>
      <c r="K99" s="78">
        <v>0</v>
      </c>
      <c r="L99" s="78">
        <v>59.825491599999999</v>
      </c>
      <c r="M99" s="79">
        <v>0</v>
      </c>
      <c r="N99" s="79">
        <v>6.3E-3</v>
      </c>
      <c r="O99" s="79">
        <v>8.0000000000000004E-4</v>
      </c>
    </row>
    <row r="100" spans="2:15">
      <c r="B100" t="s">
        <v>760</v>
      </c>
      <c r="C100" t="s">
        <v>761</v>
      </c>
      <c r="D100" t="s">
        <v>757</v>
      </c>
      <c r="E100" t="s">
        <v>507</v>
      </c>
      <c r="F100" t="s">
        <v>762</v>
      </c>
      <c r="G100" t="s">
        <v>759</v>
      </c>
      <c r="H100" t="s">
        <v>106</v>
      </c>
      <c r="I100" s="78">
        <v>865</v>
      </c>
      <c r="J100" s="78">
        <v>1802</v>
      </c>
      <c r="K100" s="78">
        <v>0</v>
      </c>
      <c r="L100" s="78">
        <v>50.113169499999998</v>
      </c>
      <c r="M100" s="79">
        <v>0</v>
      </c>
      <c r="N100" s="79">
        <v>5.3E-3</v>
      </c>
      <c r="O100" s="79">
        <v>6.9999999999999999E-4</v>
      </c>
    </row>
    <row r="101" spans="2:15">
      <c r="B101" t="s">
        <v>763</v>
      </c>
      <c r="C101" t="s">
        <v>764</v>
      </c>
      <c r="D101" t="s">
        <v>757</v>
      </c>
      <c r="E101" t="s">
        <v>507</v>
      </c>
      <c r="F101" t="s">
        <v>765</v>
      </c>
      <c r="G101" t="s">
        <v>766</v>
      </c>
      <c r="H101" t="s">
        <v>106</v>
      </c>
      <c r="I101" s="78">
        <v>274</v>
      </c>
      <c r="J101" s="78">
        <v>16159</v>
      </c>
      <c r="K101" s="78">
        <v>0</v>
      </c>
      <c r="L101" s="78">
        <v>142.34624690000001</v>
      </c>
      <c r="M101" s="79">
        <v>0</v>
      </c>
      <c r="N101" s="79">
        <v>1.49E-2</v>
      </c>
      <c r="O101" s="79">
        <v>2E-3</v>
      </c>
    </row>
    <row r="102" spans="2:15">
      <c r="B102" t="s">
        <v>767</v>
      </c>
      <c r="C102" t="s">
        <v>768</v>
      </c>
      <c r="D102" t="s">
        <v>757</v>
      </c>
      <c r="E102" t="s">
        <v>507</v>
      </c>
      <c r="F102" t="s">
        <v>769</v>
      </c>
      <c r="G102" t="s">
        <v>766</v>
      </c>
      <c r="H102" t="s">
        <v>106</v>
      </c>
      <c r="I102" s="78">
        <v>113</v>
      </c>
      <c r="J102" s="78">
        <v>24996</v>
      </c>
      <c r="K102" s="78">
        <v>0</v>
      </c>
      <c r="L102" s="78">
        <v>90.809218200000004</v>
      </c>
      <c r="M102" s="79">
        <v>0</v>
      </c>
      <c r="N102" s="79">
        <v>9.4999999999999998E-3</v>
      </c>
      <c r="O102" s="79">
        <v>1.2999999999999999E-3</v>
      </c>
    </row>
    <row r="103" spans="2:15">
      <c r="B103" t="s">
        <v>770</v>
      </c>
      <c r="C103" t="s">
        <v>771</v>
      </c>
      <c r="D103" t="s">
        <v>757</v>
      </c>
      <c r="E103" t="s">
        <v>507</v>
      </c>
      <c r="F103" t="s">
        <v>772</v>
      </c>
      <c r="G103" t="s">
        <v>766</v>
      </c>
      <c r="H103" t="s">
        <v>106</v>
      </c>
      <c r="I103" s="78">
        <v>185</v>
      </c>
      <c r="J103" s="78">
        <v>13291</v>
      </c>
      <c r="K103" s="78">
        <v>0</v>
      </c>
      <c r="L103" s="78">
        <v>79.051545250000004</v>
      </c>
      <c r="M103" s="79">
        <v>0</v>
      </c>
      <c r="N103" s="79">
        <v>8.3000000000000001E-3</v>
      </c>
      <c r="O103" s="79">
        <v>1.1000000000000001E-3</v>
      </c>
    </row>
    <row r="104" spans="2:15">
      <c r="B104" t="s">
        <v>773</v>
      </c>
      <c r="C104" t="s">
        <v>774</v>
      </c>
      <c r="D104" t="s">
        <v>757</v>
      </c>
      <c r="E104" t="s">
        <v>507</v>
      </c>
      <c r="F104" t="s">
        <v>775</v>
      </c>
      <c r="G104" t="s">
        <v>776</v>
      </c>
      <c r="H104" t="s">
        <v>106</v>
      </c>
      <c r="I104" s="78">
        <v>5928</v>
      </c>
      <c r="J104" s="78">
        <v>839</v>
      </c>
      <c r="K104" s="78">
        <v>0</v>
      </c>
      <c r="L104" s="78">
        <v>159.90098280000001</v>
      </c>
      <c r="M104" s="79">
        <v>1E-4</v>
      </c>
      <c r="N104" s="79">
        <v>1.6799999999999999E-2</v>
      </c>
      <c r="O104" s="79">
        <v>2.2000000000000001E-3</v>
      </c>
    </row>
    <row r="105" spans="2:15">
      <c r="B105" s="80" t="s">
        <v>279</v>
      </c>
      <c r="E105" s="16"/>
      <c r="F105" s="16"/>
      <c r="G105" s="16"/>
      <c r="I105" s="82">
        <v>17667</v>
      </c>
      <c r="K105" s="82">
        <v>0</v>
      </c>
      <c r="L105" s="82">
        <v>2329.8540362250001</v>
      </c>
      <c r="N105" s="81">
        <v>0.24429999999999999</v>
      </c>
      <c r="O105" s="81">
        <v>3.27E-2</v>
      </c>
    </row>
    <row r="106" spans="2:15">
      <c r="B106" t="s">
        <v>777</v>
      </c>
      <c r="C106" t="s">
        <v>778</v>
      </c>
      <c r="D106" t="s">
        <v>513</v>
      </c>
      <c r="E106" t="s">
        <v>507</v>
      </c>
      <c r="F106" t="s">
        <v>779</v>
      </c>
      <c r="G106" t="s">
        <v>780</v>
      </c>
      <c r="H106" t="s">
        <v>106</v>
      </c>
      <c r="I106" s="78">
        <v>1740</v>
      </c>
      <c r="J106" s="78">
        <v>879</v>
      </c>
      <c r="K106" s="78">
        <v>0</v>
      </c>
      <c r="L106" s="78">
        <v>49.172139000000001</v>
      </c>
      <c r="M106" s="79">
        <v>0</v>
      </c>
      <c r="N106" s="79">
        <v>5.1999999999999998E-3</v>
      </c>
      <c r="O106" s="79">
        <v>6.9999999999999999E-4</v>
      </c>
    </row>
    <row r="107" spans="2:15">
      <c r="B107" t="s">
        <v>781</v>
      </c>
      <c r="C107" t="s">
        <v>782</v>
      </c>
      <c r="D107" t="s">
        <v>513</v>
      </c>
      <c r="E107" t="s">
        <v>507</v>
      </c>
      <c r="F107" t="s">
        <v>783</v>
      </c>
      <c r="G107" t="s">
        <v>780</v>
      </c>
      <c r="H107" t="s">
        <v>106</v>
      </c>
      <c r="I107" s="78">
        <v>455</v>
      </c>
      <c r="J107" s="78">
        <v>4164</v>
      </c>
      <c r="K107" s="78">
        <v>0</v>
      </c>
      <c r="L107" s="78">
        <v>60.912033000000001</v>
      </c>
      <c r="M107" s="79">
        <v>0</v>
      </c>
      <c r="N107" s="79">
        <v>6.4000000000000003E-3</v>
      </c>
      <c r="O107" s="79">
        <v>8.9999999999999998E-4</v>
      </c>
    </row>
    <row r="108" spans="2:15">
      <c r="B108" t="s">
        <v>784</v>
      </c>
      <c r="C108" t="s">
        <v>785</v>
      </c>
      <c r="D108" t="s">
        <v>123</v>
      </c>
      <c r="E108" t="s">
        <v>507</v>
      </c>
      <c r="F108" t="s">
        <v>786</v>
      </c>
      <c r="G108" t="s">
        <v>787</v>
      </c>
      <c r="H108" t="s">
        <v>110</v>
      </c>
      <c r="I108" s="78">
        <v>175</v>
      </c>
      <c r="J108" s="78">
        <v>11595</v>
      </c>
      <c r="K108" s="78">
        <v>0</v>
      </c>
      <c r="L108" s="78">
        <v>80.030719125000005</v>
      </c>
      <c r="M108" s="79">
        <v>0</v>
      </c>
      <c r="N108" s="79">
        <v>8.3999999999999995E-3</v>
      </c>
      <c r="O108" s="79">
        <v>1.1000000000000001E-3</v>
      </c>
    </row>
    <row r="109" spans="2:15">
      <c r="B109" t="s">
        <v>788</v>
      </c>
      <c r="C109" t="s">
        <v>789</v>
      </c>
      <c r="D109" t="s">
        <v>513</v>
      </c>
      <c r="E109" t="s">
        <v>507</v>
      </c>
      <c r="F109" t="s">
        <v>790</v>
      </c>
      <c r="G109" t="s">
        <v>791</v>
      </c>
      <c r="H109" t="s">
        <v>106</v>
      </c>
      <c r="I109" s="78">
        <v>315</v>
      </c>
      <c r="J109" s="78">
        <v>23273</v>
      </c>
      <c r="K109" s="78">
        <v>0</v>
      </c>
      <c r="L109" s="78">
        <v>235.69148924999999</v>
      </c>
      <c r="M109" s="79">
        <v>0</v>
      </c>
      <c r="N109" s="79">
        <v>2.47E-2</v>
      </c>
      <c r="O109" s="79">
        <v>3.3E-3</v>
      </c>
    </row>
    <row r="110" spans="2:15">
      <c r="B110" t="s">
        <v>792</v>
      </c>
      <c r="C110" t="s">
        <v>793</v>
      </c>
      <c r="D110" t="s">
        <v>513</v>
      </c>
      <c r="E110" t="s">
        <v>507</v>
      </c>
      <c r="F110" t="s">
        <v>794</v>
      </c>
      <c r="G110" t="s">
        <v>795</v>
      </c>
      <c r="H110" t="s">
        <v>106</v>
      </c>
      <c r="I110" s="78">
        <v>976</v>
      </c>
      <c r="J110" s="78">
        <v>4049</v>
      </c>
      <c r="K110" s="78">
        <v>0</v>
      </c>
      <c r="L110" s="78">
        <v>127.05114159999999</v>
      </c>
      <c r="M110" s="79">
        <v>0</v>
      </c>
      <c r="N110" s="79">
        <v>1.3299999999999999E-2</v>
      </c>
      <c r="O110" s="79">
        <v>1.8E-3</v>
      </c>
    </row>
    <row r="111" spans="2:15">
      <c r="B111" t="s">
        <v>796</v>
      </c>
      <c r="C111" t="s">
        <v>797</v>
      </c>
      <c r="D111" t="s">
        <v>513</v>
      </c>
      <c r="E111" t="s">
        <v>507</v>
      </c>
      <c r="F111" t="s">
        <v>798</v>
      </c>
      <c r="G111" t="s">
        <v>795</v>
      </c>
      <c r="H111" t="s">
        <v>106</v>
      </c>
      <c r="I111" s="78">
        <v>570</v>
      </c>
      <c r="J111" s="78">
        <v>6481</v>
      </c>
      <c r="K111" s="78">
        <v>0</v>
      </c>
      <c r="L111" s="78">
        <v>118.7675655</v>
      </c>
      <c r="M111" s="79">
        <v>0</v>
      </c>
      <c r="N111" s="79">
        <v>1.2500000000000001E-2</v>
      </c>
      <c r="O111" s="79">
        <v>1.6999999999999999E-3</v>
      </c>
    </row>
    <row r="112" spans="2:15">
      <c r="B112" t="s">
        <v>799</v>
      </c>
      <c r="C112" t="s">
        <v>800</v>
      </c>
      <c r="D112" t="s">
        <v>757</v>
      </c>
      <c r="E112" t="s">
        <v>507</v>
      </c>
      <c r="F112" t="s">
        <v>801</v>
      </c>
      <c r="G112" t="s">
        <v>802</v>
      </c>
      <c r="H112" t="s">
        <v>106</v>
      </c>
      <c r="I112" s="78">
        <v>426</v>
      </c>
      <c r="J112" s="78">
        <v>31912</v>
      </c>
      <c r="K112" s="78">
        <v>0</v>
      </c>
      <c r="L112" s="78">
        <v>437.0635608</v>
      </c>
      <c r="M112" s="79">
        <v>0</v>
      </c>
      <c r="N112" s="79">
        <v>4.58E-2</v>
      </c>
      <c r="O112" s="79">
        <v>6.1000000000000004E-3</v>
      </c>
    </row>
    <row r="113" spans="2:15">
      <c r="B113" t="s">
        <v>803</v>
      </c>
      <c r="C113" t="s">
        <v>804</v>
      </c>
      <c r="D113" t="s">
        <v>805</v>
      </c>
      <c r="E113" t="s">
        <v>507</v>
      </c>
      <c r="F113" t="s">
        <v>806</v>
      </c>
      <c r="G113" t="s">
        <v>802</v>
      </c>
      <c r="H113" t="s">
        <v>113</v>
      </c>
      <c r="I113" s="78">
        <v>6000</v>
      </c>
      <c r="J113" s="78">
        <v>721.2</v>
      </c>
      <c r="K113" s="78">
        <v>0</v>
      </c>
      <c r="L113" s="78">
        <v>190.04629679999999</v>
      </c>
      <c r="M113" s="79">
        <v>0</v>
      </c>
      <c r="N113" s="79">
        <v>1.9900000000000001E-2</v>
      </c>
      <c r="O113" s="79">
        <v>2.7000000000000001E-3</v>
      </c>
    </row>
    <row r="114" spans="2:15">
      <c r="B114" t="s">
        <v>807</v>
      </c>
      <c r="C114" t="s">
        <v>808</v>
      </c>
      <c r="D114" t="s">
        <v>757</v>
      </c>
      <c r="E114" t="s">
        <v>507</v>
      </c>
      <c r="F114" t="s">
        <v>809</v>
      </c>
      <c r="G114" t="s">
        <v>810</v>
      </c>
      <c r="H114" t="s">
        <v>106</v>
      </c>
      <c r="I114" s="78">
        <v>167</v>
      </c>
      <c r="J114" s="78">
        <v>46</v>
      </c>
      <c r="K114" s="78">
        <v>0</v>
      </c>
      <c r="L114" s="78">
        <v>0.24697630000000001</v>
      </c>
      <c r="M114" s="79">
        <v>0</v>
      </c>
      <c r="N114" s="79">
        <v>0</v>
      </c>
      <c r="O114" s="79">
        <v>0</v>
      </c>
    </row>
    <row r="115" spans="2:15">
      <c r="B115" t="s">
        <v>811</v>
      </c>
      <c r="C115" t="s">
        <v>812</v>
      </c>
      <c r="D115" t="s">
        <v>757</v>
      </c>
      <c r="E115" t="s">
        <v>507</v>
      </c>
      <c r="F115" t="s">
        <v>813</v>
      </c>
      <c r="G115" t="s">
        <v>759</v>
      </c>
      <c r="H115" t="s">
        <v>106</v>
      </c>
      <c r="I115" s="78">
        <v>1670</v>
      </c>
      <c r="J115" s="78">
        <v>173</v>
      </c>
      <c r="K115" s="78">
        <v>0</v>
      </c>
      <c r="L115" s="78">
        <v>9.2884565000000006</v>
      </c>
      <c r="M115" s="79">
        <v>2.0000000000000001E-4</v>
      </c>
      <c r="N115" s="79">
        <v>1E-3</v>
      </c>
      <c r="O115" s="79">
        <v>1E-4</v>
      </c>
    </row>
    <row r="116" spans="2:15">
      <c r="B116" t="s">
        <v>814</v>
      </c>
      <c r="C116" t="s">
        <v>815</v>
      </c>
      <c r="D116" t="s">
        <v>757</v>
      </c>
      <c r="E116" t="s">
        <v>507</v>
      </c>
      <c r="F116" t="s">
        <v>816</v>
      </c>
      <c r="G116" t="s">
        <v>759</v>
      </c>
      <c r="H116" t="s">
        <v>106</v>
      </c>
      <c r="I116" s="78">
        <v>750</v>
      </c>
      <c r="J116" s="78">
        <v>4999</v>
      </c>
      <c r="K116" s="78">
        <v>0</v>
      </c>
      <c r="L116" s="78">
        <v>120.5383875</v>
      </c>
      <c r="M116" s="79">
        <v>0</v>
      </c>
      <c r="N116" s="79">
        <v>1.26E-2</v>
      </c>
      <c r="O116" s="79">
        <v>1.6999999999999999E-3</v>
      </c>
    </row>
    <row r="117" spans="2:15">
      <c r="B117" t="s">
        <v>817</v>
      </c>
      <c r="C117" t="s">
        <v>818</v>
      </c>
      <c r="D117" t="s">
        <v>513</v>
      </c>
      <c r="E117" t="s">
        <v>507</v>
      </c>
      <c r="F117" t="s">
        <v>819</v>
      </c>
      <c r="G117" t="s">
        <v>759</v>
      </c>
      <c r="H117" t="s">
        <v>106</v>
      </c>
      <c r="I117" s="78">
        <v>443</v>
      </c>
      <c r="J117" s="78">
        <v>6985</v>
      </c>
      <c r="K117" s="78">
        <v>0</v>
      </c>
      <c r="L117" s="78">
        <v>99.483513250000001</v>
      </c>
      <c r="M117" s="79">
        <v>0</v>
      </c>
      <c r="N117" s="79">
        <v>1.04E-2</v>
      </c>
      <c r="O117" s="79">
        <v>1.4E-3</v>
      </c>
    </row>
    <row r="118" spans="2:15">
      <c r="B118" t="s">
        <v>820</v>
      </c>
      <c r="C118" t="s">
        <v>821</v>
      </c>
      <c r="D118" t="s">
        <v>757</v>
      </c>
      <c r="E118" t="s">
        <v>507</v>
      </c>
      <c r="F118" t="s">
        <v>822</v>
      </c>
      <c r="G118" t="s">
        <v>759</v>
      </c>
      <c r="H118" t="s">
        <v>106</v>
      </c>
      <c r="I118" s="78">
        <v>1966</v>
      </c>
      <c r="J118" s="78">
        <v>1874</v>
      </c>
      <c r="K118" s="78">
        <v>0</v>
      </c>
      <c r="L118" s="78">
        <v>118.4497306</v>
      </c>
      <c r="M118" s="79">
        <v>0</v>
      </c>
      <c r="N118" s="79">
        <v>1.24E-2</v>
      </c>
      <c r="O118" s="79">
        <v>1.6999999999999999E-3</v>
      </c>
    </row>
    <row r="119" spans="2:15">
      <c r="B119" t="s">
        <v>823</v>
      </c>
      <c r="C119" t="s">
        <v>824</v>
      </c>
      <c r="D119" t="s">
        <v>123</v>
      </c>
      <c r="E119" t="s">
        <v>507</v>
      </c>
      <c r="F119" t="s">
        <v>825</v>
      </c>
      <c r="G119" t="s">
        <v>826</v>
      </c>
      <c r="H119" t="s">
        <v>110</v>
      </c>
      <c r="I119" s="78">
        <v>1226</v>
      </c>
      <c r="J119" s="78">
        <v>1100</v>
      </c>
      <c r="K119" s="78">
        <v>0</v>
      </c>
      <c r="L119" s="78">
        <v>53.190132599999998</v>
      </c>
      <c r="M119" s="79">
        <v>2.9999999999999997E-4</v>
      </c>
      <c r="N119" s="79">
        <v>5.5999999999999999E-3</v>
      </c>
      <c r="O119" s="79">
        <v>6.9999999999999999E-4</v>
      </c>
    </row>
    <row r="120" spans="2:15">
      <c r="B120" t="s">
        <v>827</v>
      </c>
      <c r="C120" t="s">
        <v>828</v>
      </c>
      <c r="D120" t="s">
        <v>513</v>
      </c>
      <c r="E120" t="s">
        <v>507</v>
      </c>
      <c r="F120" t="s">
        <v>829</v>
      </c>
      <c r="G120" t="s">
        <v>830</v>
      </c>
      <c r="H120" t="s">
        <v>106</v>
      </c>
      <c r="I120" s="78">
        <v>126</v>
      </c>
      <c r="J120" s="78">
        <v>26562</v>
      </c>
      <c r="K120" s="78">
        <v>0</v>
      </c>
      <c r="L120" s="78">
        <v>107.60000580000001</v>
      </c>
      <c r="M120" s="79">
        <v>0</v>
      </c>
      <c r="N120" s="79">
        <v>1.1299999999999999E-2</v>
      </c>
      <c r="O120" s="79">
        <v>1.5E-3</v>
      </c>
    </row>
    <row r="121" spans="2:15">
      <c r="B121" t="s">
        <v>831</v>
      </c>
      <c r="C121" t="s">
        <v>832</v>
      </c>
      <c r="D121" t="s">
        <v>757</v>
      </c>
      <c r="E121" t="s">
        <v>507</v>
      </c>
      <c r="F121" t="s">
        <v>833</v>
      </c>
      <c r="G121" t="s">
        <v>766</v>
      </c>
      <c r="H121" t="s">
        <v>106</v>
      </c>
      <c r="I121" s="78">
        <v>362</v>
      </c>
      <c r="J121" s="78">
        <v>22242</v>
      </c>
      <c r="K121" s="78">
        <v>0</v>
      </c>
      <c r="L121" s="78">
        <v>258.8590686</v>
      </c>
      <c r="M121" s="79">
        <v>0</v>
      </c>
      <c r="N121" s="79">
        <v>2.7099999999999999E-2</v>
      </c>
      <c r="O121" s="79">
        <v>3.5999999999999999E-3</v>
      </c>
    </row>
    <row r="122" spans="2:15">
      <c r="B122" t="s">
        <v>834</v>
      </c>
      <c r="C122" t="s">
        <v>835</v>
      </c>
      <c r="D122" t="s">
        <v>757</v>
      </c>
      <c r="E122" t="s">
        <v>507</v>
      </c>
      <c r="F122" t="s">
        <v>836</v>
      </c>
      <c r="G122" t="s">
        <v>776</v>
      </c>
      <c r="H122" t="s">
        <v>106</v>
      </c>
      <c r="I122" s="78">
        <v>300</v>
      </c>
      <c r="J122" s="78">
        <v>27316</v>
      </c>
      <c r="K122" s="78">
        <v>0</v>
      </c>
      <c r="L122" s="78">
        <v>263.46282000000002</v>
      </c>
      <c r="M122" s="79">
        <v>0</v>
      </c>
      <c r="N122" s="79">
        <v>2.76E-2</v>
      </c>
      <c r="O122" s="79">
        <v>3.7000000000000002E-3</v>
      </c>
    </row>
    <row r="123" spans="2:15">
      <c r="B123" t="s">
        <v>232</v>
      </c>
      <c r="E123" s="16"/>
      <c r="F123" s="16"/>
      <c r="G123" s="16"/>
    </row>
    <row r="124" spans="2:15">
      <c r="B124" t="s">
        <v>272</v>
      </c>
      <c r="E124" s="16"/>
      <c r="F124" s="16"/>
      <c r="G124" s="16"/>
    </row>
    <row r="125" spans="2:15">
      <c r="B125" t="s">
        <v>273</v>
      </c>
      <c r="E125" s="16"/>
      <c r="F125" s="16"/>
      <c r="G125" s="16"/>
    </row>
    <row r="126" spans="2:15">
      <c r="B126" t="s">
        <v>274</v>
      </c>
      <c r="E126" s="16"/>
      <c r="F126" s="16"/>
      <c r="G126" s="16"/>
    </row>
    <row r="127" spans="2:15">
      <c r="B127" t="s">
        <v>275</v>
      </c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9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363158.11</v>
      </c>
      <c r="I11" s="7"/>
      <c r="J11" s="76">
        <v>4.34694</v>
      </c>
      <c r="K11" s="76">
        <v>23195.470230286999</v>
      </c>
      <c r="L11" s="7"/>
      <c r="M11" s="77">
        <v>1</v>
      </c>
      <c r="N11" s="77">
        <v>0.32540000000000002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285531.11</v>
      </c>
      <c r="J12" s="82">
        <v>0</v>
      </c>
      <c r="K12" s="82">
        <v>9767.6383506879993</v>
      </c>
      <c r="M12" s="81">
        <v>0.42109999999999997</v>
      </c>
      <c r="N12" s="81">
        <v>0.13700000000000001</v>
      </c>
    </row>
    <row r="13" spans="2:63">
      <c r="B13" s="80" t="s">
        <v>837</v>
      </c>
      <c r="D13" s="16"/>
      <c r="E13" s="16"/>
      <c r="F13" s="16"/>
      <c r="G13" s="16"/>
      <c r="H13" s="82">
        <v>59290</v>
      </c>
      <c r="J13" s="82">
        <v>0</v>
      </c>
      <c r="K13" s="82">
        <v>81.2273</v>
      </c>
      <c r="M13" s="81">
        <v>3.5000000000000001E-3</v>
      </c>
      <c r="N13" s="81">
        <v>1.1000000000000001E-3</v>
      </c>
    </row>
    <row r="14" spans="2:63">
      <c r="B14" t="s">
        <v>838</v>
      </c>
      <c r="C14" t="s">
        <v>839</v>
      </c>
      <c r="D14" t="s">
        <v>100</v>
      </c>
      <c r="E14" t="s">
        <v>840</v>
      </c>
      <c r="F14" t="s">
        <v>841</v>
      </c>
      <c r="G14" t="s">
        <v>102</v>
      </c>
      <c r="H14" s="78">
        <v>59290</v>
      </c>
      <c r="I14" s="78">
        <v>137</v>
      </c>
      <c r="J14" s="78">
        <v>0</v>
      </c>
      <c r="K14" s="78">
        <v>81.2273</v>
      </c>
      <c r="L14" s="79">
        <v>1E-4</v>
      </c>
      <c r="M14" s="79">
        <v>3.5000000000000001E-3</v>
      </c>
      <c r="N14" s="79">
        <v>1.1000000000000001E-3</v>
      </c>
    </row>
    <row r="15" spans="2:63">
      <c r="B15" s="80" t="s">
        <v>842</v>
      </c>
      <c r="D15" s="16"/>
      <c r="E15" s="16"/>
      <c r="F15" s="16"/>
      <c r="G15" s="16"/>
      <c r="H15" s="82">
        <v>221452.75</v>
      </c>
      <c r="J15" s="82">
        <v>0</v>
      </c>
      <c r="K15" s="82">
        <v>9320.5761509999993</v>
      </c>
      <c r="M15" s="81">
        <v>0.40179999999999999</v>
      </c>
      <c r="N15" s="81">
        <v>0.13070000000000001</v>
      </c>
    </row>
    <row r="16" spans="2:63">
      <c r="B16" t="s">
        <v>843</v>
      </c>
      <c r="C16" t="s">
        <v>844</v>
      </c>
      <c r="D16" t="s">
        <v>100</v>
      </c>
      <c r="E16" t="s">
        <v>840</v>
      </c>
      <c r="F16" t="s">
        <v>841</v>
      </c>
      <c r="G16" t="s">
        <v>102</v>
      </c>
      <c r="H16" s="78">
        <v>33414</v>
      </c>
      <c r="I16" s="78">
        <v>2055</v>
      </c>
      <c r="J16" s="78">
        <v>0</v>
      </c>
      <c r="K16" s="78">
        <v>686.65769999999998</v>
      </c>
      <c r="L16" s="79">
        <v>1.1999999999999999E-3</v>
      </c>
      <c r="M16" s="79">
        <v>2.9600000000000001E-2</v>
      </c>
      <c r="N16" s="79">
        <v>9.5999999999999992E-3</v>
      </c>
    </row>
    <row r="17" spans="2:14">
      <c r="B17" t="s">
        <v>845</v>
      </c>
      <c r="C17" t="s">
        <v>846</v>
      </c>
      <c r="D17" t="s">
        <v>100</v>
      </c>
      <c r="E17" t="s">
        <v>840</v>
      </c>
      <c r="F17" t="s">
        <v>841</v>
      </c>
      <c r="G17" t="s">
        <v>102</v>
      </c>
      <c r="H17" s="78">
        <v>7628</v>
      </c>
      <c r="I17" s="78">
        <v>3066</v>
      </c>
      <c r="J17" s="78">
        <v>0</v>
      </c>
      <c r="K17" s="78">
        <v>233.87448000000001</v>
      </c>
      <c r="L17" s="79">
        <v>2.0000000000000001E-4</v>
      </c>
      <c r="M17" s="79">
        <v>1.01E-2</v>
      </c>
      <c r="N17" s="79">
        <v>3.3E-3</v>
      </c>
    </row>
    <row r="18" spans="2:14">
      <c r="B18" t="s">
        <v>847</v>
      </c>
      <c r="C18" t="s">
        <v>848</v>
      </c>
      <c r="D18" t="s">
        <v>100</v>
      </c>
      <c r="E18" t="s">
        <v>840</v>
      </c>
      <c r="F18" t="s">
        <v>841</v>
      </c>
      <c r="G18" t="s">
        <v>102</v>
      </c>
      <c r="H18" s="78">
        <v>11733</v>
      </c>
      <c r="I18" s="78">
        <v>4368</v>
      </c>
      <c r="J18" s="78">
        <v>0</v>
      </c>
      <c r="K18" s="78">
        <v>512.49743999999998</v>
      </c>
      <c r="L18" s="79">
        <v>1E-4</v>
      </c>
      <c r="M18" s="79">
        <v>2.2100000000000002E-2</v>
      </c>
      <c r="N18" s="79">
        <v>7.1999999999999998E-3</v>
      </c>
    </row>
    <row r="19" spans="2:14">
      <c r="B19" t="s">
        <v>849</v>
      </c>
      <c r="C19" t="s">
        <v>850</v>
      </c>
      <c r="D19" t="s">
        <v>100</v>
      </c>
      <c r="E19" t="s">
        <v>840</v>
      </c>
      <c r="F19" t="s">
        <v>841</v>
      </c>
      <c r="G19" t="s">
        <v>102</v>
      </c>
      <c r="H19" s="78">
        <v>25762</v>
      </c>
      <c r="I19" s="78">
        <v>1257.9000000000001</v>
      </c>
      <c r="J19" s="78">
        <v>0</v>
      </c>
      <c r="K19" s="78">
        <v>324.06019800000001</v>
      </c>
      <c r="L19" s="79">
        <v>4.0000000000000002E-4</v>
      </c>
      <c r="M19" s="79">
        <v>1.4E-2</v>
      </c>
      <c r="N19" s="79">
        <v>4.4999999999999997E-3</v>
      </c>
    </row>
    <row r="20" spans="2:14">
      <c r="B20" t="s">
        <v>851</v>
      </c>
      <c r="C20" t="s">
        <v>852</v>
      </c>
      <c r="D20" t="s">
        <v>100</v>
      </c>
      <c r="E20" t="s">
        <v>840</v>
      </c>
      <c r="F20" t="s">
        <v>841</v>
      </c>
      <c r="G20" t="s">
        <v>102</v>
      </c>
      <c r="H20" s="78">
        <v>1920</v>
      </c>
      <c r="I20" s="78">
        <v>2432.59</v>
      </c>
      <c r="J20" s="78">
        <v>0</v>
      </c>
      <c r="K20" s="78">
        <v>46.705728000000001</v>
      </c>
      <c r="L20" s="79">
        <v>2.0000000000000001E-4</v>
      </c>
      <c r="M20" s="79">
        <v>2E-3</v>
      </c>
      <c r="N20" s="79">
        <v>6.9999999999999999E-4</v>
      </c>
    </row>
    <row r="21" spans="2:14">
      <c r="B21" t="s">
        <v>853</v>
      </c>
      <c r="C21" t="s">
        <v>854</v>
      </c>
      <c r="D21" t="s">
        <v>100</v>
      </c>
      <c r="E21" t="s">
        <v>855</v>
      </c>
      <c r="F21" t="s">
        <v>841</v>
      </c>
      <c r="G21" t="s">
        <v>102</v>
      </c>
      <c r="H21" s="78">
        <v>14115</v>
      </c>
      <c r="I21" s="78">
        <v>4911</v>
      </c>
      <c r="J21" s="78">
        <v>0</v>
      </c>
      <c r="K21" s="78">
        <v>693.18764999999996</v>
      </c>
      <c r="L21" s="79">
        <v>4.0000000000000002E-4</v>
      </c>
      <c r="M21" s="79">
        <v>2.9899999999999999E-2</v>
      </c>
      <c r="N21" s="79">
        <v>9.7000000000000003E-3</v>
      </c>
    </row>
    <row r="22" spans="2:14">
      <c r="B22" t="s">
        <v>856</v>
      </c>
      <c r="C22" t="s">
        <v>857</v>
      </c>
      <c r="D22" t="s">
        <v>100</v>
      </c>
      <c r="E22" t="s">
        <v>855</v>
      </c>
      <c r="F22" t="s">
        <v>841</v>
      </c>
      <c r="G22" t="s">
        <v>102</v>
      </c>
      <c r="H22" s="78">
        <v>3294</v>
      </c>
      <c r="I22" s="78">
        <v>3354</v>
      </c>
      <c r="J22" s="78">
        <v>0</v>
      </c>
      <c r="K22" s="78">
        <v>110.48076</v>
      </c>
      <c r="L22" s="79">
        <v>5.0000000000000001E-4</v>
      </c>
      <c r="M22" s="79">
        <v>4.7999999999999996E-3</v>
      </c>
      <c r="N22" s="79">
        <v>1.5E-3</v>
      </c>
    </row>
    <row r="23" spans="2:14">
      <c r="B23" t="s">
        <v>858</v>
      </c>
      <c r="C23" t="s">
        <v>859</v>
      </c>
      <c r="D23" t="s">
        <v>100</v>
      </c>
      <c r="E23" t="s">
        <v>855</v>
      </c>
      <c r="F23" t="s">
        <v>841</v>
      </c>
      <c r="G23" t="s">
        <v>102</v>
      </c>
      <c r="H23" s="78">
        <v>1560</v>
      </c>
      <c r="I23" s="78">
        <v>5375</v>
      </c>
      <c r="J23" s="78">
        <v>0</v>
      </c>
      <c r="K23" s="78">
        <v>83.85</v>
      </c>
      <c r="L23" s="79">
        <v>4.0000000000000002E-4</v>
      </c>
      <c r="M23" s="79">
        <v>3.5999999999999999E-3</v>
      </c>
      <c r="N23" s="79">
        <v>1.1999999999999999E-3</v>
      </c>
    </row>
    <row r="24" spans="2:14">
      <c r="B24" t="s">
        <v>860</v>
      </c>
      <c r="C24" t="s">
        <v>861</v>
      </c>
      <c r="D24" t="s">
        <v>100</v>
      </c>
      <c r="E24" t="s">
        <v>855</v>
      </c>
      <c r="F24" t="s">
        <v>841</v>
      </c>
      <c r="G24" t="s">
        <v>102</v>
      </c>
      <c r="H24" s="78">
        <v>7424</v>
      </c>
      <c r="I24" s="78">
        <v>6131</v>
      </c>
      <c r="J24" s="78">
        <v>0</v>
      </c>
      <c r="K24" s="78">
        <v>455.16543999999999</v>
      </c>
      <c r="L24" s="79">
        <v>2E-3</v>
      </c>
      <c r="M24" s="79">
        <v>1.9599999999999999E-2</v>
      </c>
      <c r="N24" s="79">
        <v>6.4000000000000003E-3</v>
      </c>
    </row>
    <row r="25" spans="2:14">
      <c r="B25" t="s">
        <v>862</v>
      </c>
      <c r="C25" t="s">
        <v>863</v>
      </c>
      <c r="D25" t="s">
        <v>100</v>
      </c>
      <c r="E25" t="s">
        <v>855</v>
      </c>
      <c r="F25" t="s">
        <v>841</v>
      </c>
      <c r="G25" t="s">
        <v>102</v>
      </c>
      <c r="H25" s="78">
        <v>4640</v>
      </c>
      <c r="I25" s="78">
        <v>3451</v>
      </c>
      <c r="J25" s="78">
        <v>0</v>
      </c>
      <c r="K25" s="78">
        <v>160.12639999999999</v>
      </c>
      <c r="L25" s="79">
        <v>6.9999999999999999E-4</v>
      </c>
      <c r="M25" s="79">
        <v>6.8999999999999999E-3</v>
      </c>
      <c r="N25" s="79">
        <v>2.2000000000000001E-3</v>
      </c>
    </row>
    <row r="26" spans="2:14">
      <c r="B26" t="s">
        <v>864</v>
      </c>
      <c r="C26" t="s">
        <v>865</v>
      </c>
      <c r="D26" t="s">
        <v>100</v>
      </c>
      <c r="E26" t="s">
        <v>855</v>
      </c>
      <c r="F26" t="s">
        <v>841</v>
      </c>
      <c r="G26" t="s">
        <v>102</v>
      </c>
      <c r="H26" s="78">
        <v>6983</v>
      </c>
      <c r="I26" s="78">
        <v>2442</v>
      </c>
      <c r="J26" s="78">
        <v>0</v>
      </c>
      <c r="K26" s="78">
        <v>170.52485999999999</v>
      </c>
      <c r="L26" s="79">
        <v>2.9999999999999997E-4</v>
      </c>
      <c r="M26" s="79">
        <v>7.4000000000000003E-3</v>
      </c>
      <c r="N26" s="79">
        <v>2.3999999999999998E-3</v>
      </c>
    </row>
    <row r="27" spans="2:14">
      <c r="B27" t="s">
        <v>866</v>
      </c>
      <c r="C27" t="s">
        <v>867</v>
      </c>
      <c r="D27" t="s">
        <v>100</v>
      </c>
      <c r="E27" t="s">
        <v>868</v>
      </c>
      <c r="F27" t="s">
        <v>841</v>
      </c>
      <c r="G27" t="s">
        <v>102</v>
      </c>
      <c r="H27" s="78">
        <v>2498</v>
      </c>
      <c r="I27" s="78">
        <v>2457</v>
      </c>
      <c r="J27" s="78">
        <v>0</v>
      </c>
      <c r="K27" s="78">
        <v>61.375860000000003</v>
      </c>
      <c r="L27" s="79">
        <v>1E-4</v>
      </c>
      <c r="M27" s="79">
        <v>2.5999999999999999E-3</v>
      </c>
      <c r="N27" s="79">
        <v>8.9999999999999998E-4</v>
      </c>
    </row>
    <row r="28" spans="2:14">
      <c r="B28" t="s">
        <v>869</v>
      </c>
      <c r="C28" t="s">
        <v>870</v>
      </c>
      <c r="D28" t="s">
        <v>100</v>
      </c>
      <c r="E28" t="s">
        <v>868</v>
      </c>
      <c r="F28" t="s">
        <v>841</v>
      </c>
      <c r="G28" t="s">
        <v>102</v>
      </c>
      <c r="H28" s="78">
        <v>2636</v>
      </c>
      <c r="I28" s="78">
        <v>4996</v>
      </c>
      <c r="J28" s="78">
        <v>0</v>
      </c>
      <c r="K28" s="78">
        <v>131.69456</v>
      </c>
      <c r="L28" s="79">
        <v>1E-4</v>
      </c>
      <c r="M28" s="79">
        <v>5.7000000000000002E-3</v>
      </c>
      <c r="N28" s="79">
        <v>1.8E-3</v>
      </c>
    </row>
    <row r="29" spans="2:14">
      <c r="B29" t="s">
        <v>871</v>
      </c>
      <c r="C29" t="s">
        <v>872</v>
      </c>
      <c r="D29" t="s">
        <v>100</v>
      </c>
      <c r="E29" t="s">
        <v>868</v>
      </c>
      <c r="F29" t="s">
        <v>841</v>
      </c>
      <c r="G29" t="s">
        <v>102</v>
      </c>
      <c r="H29" s="78">
        <v>2250</v>
      </c>
      <c r="I29" s="78">
        <v>3349</v>
      </c>
      <c r="J29" s="78">
        <v>0</v>
      </c>
      <c r="K29" s="78">
        <v>75.352500000000006</v>
      </c>
      <c r="L29" s="79">
        <v>1E-4</v>
      </c>
      <c r="M29" s="79">
        <v>3.2000000000000002E-3</v>
      </c>
      <c r="N29" s="79">
        <v>1.1000000000000001E-3</v>
      </c>
    </row>
    <row r="30" spans="2:14">
      <c r="B30" t="s">
        <v>873</v>
      </c>
      <c r="C30" t="s">
        <v>874</v>
      </c>
      <c r="D30" t="s">
        <v>100</v>
      </c>
      <c r="E30" t="s">
        <v>868</v>
      </c>
      <c r="F30" t="s">
        <v>841</v>
      </c>
      <c r="G30" t="s">
        <v>102</v>
      </c>
      <c r="H30" s="78">
        <v>11509</v>
      </c>
      <c r="I30" s="78">
        <v>1753</v>
      </c>
      <c r="J30" s="78">
        <v>0</v>
      </c>
      <c r="K30" s="78">
        <v>201.75277</v>
      </c>
      <c r="L30" s="79">
        <v>2.0000000000000001E-4</v>
      </c>
      <c r="M30" s="79">
        <v>8.6999999999999994E-3</v>
      </c>
      <c r="N30" s="79">
        <v>2.8E-3</v>
      </c>
    </row>
    <row r="31" spans="2:14">
      <c r="B31" t="s">
        <v>875</v>
      </c>
      <c r="C31" t="s">
        <v>876</v>
      </c>
      <c r="D31" t="s">
        <v>100</v>
      </c>
      <c r="E31" t="s">
        <v>868</v>
      </c>
      <c r="F31" t="s">
        <v>841</v>
      </c>
      <c r="G31" t="s">
        <v>102</v>
      </c>
      <c r="H31" s="78">
        <v>1362</v>
      </c>
      <c r="I31" s="78">
        <v>12520</v>
      </c>
      <c r="J31" s="78">
        <v>0</v>
      </c>
      <c r="K31" s="78">
        <v>170.5224</v>
      </c>
      <c r="L31" s="79">
        <v>1E-4</v>
      </c>
      <c r="M31" s="79">
        <v>7.4000000000000003E-3</v>
      </c>
      <c r="N31" s="79">
        <v>2.3999999999999998E-3</v>
      </c>
    </row>
    <row r="32" spans="2:14">
      <c r="B32" t="s">
        <v>877</v>
      </c>
      <c r="C32" t="s">
        <v>878</v>
      </c>
      <c r="D32" t="s">
        <v>100</v>
      </c>
      <c r="E32" t="s">
        <v>868</v>
      </c>
      <c r="F32" t="s">
        <v>841</v>
      </c>
      <c r="G32" t="s">
        <v>102</v>
      </c>
      <c r="H32" s="78">
        <v>3327</v>
      </c>
      <c r="I32" s="78">
        <v>6880</v>
      </c>
      <c r="J32" s="78">
        <v>0</v>
      </c>
      <c r="K32" s="78">
        <v>228.89760000000001</v>
      </c>
      <c r="L32" s="79">
        <v>2.0000000000000001E-4</v>
      </c>
      <c r="M32" s="79">
        <v>9.9000000000000008E-3</v>
      </c>
      <c r="N32" s="79">
        <v>3.2000000000000002E-3</v>
      </c>
    </row>
    <row r="33" spans="2:14">
      <c r="B33" t="s">
        <v>879</v>
      </c>
      <c r="C33" t="s">
        <v>880</v>
      </c>
      <c r="D33" t="s">
        <v>100</v>
      </c>
      <c r="E33" t="s">
        <v>868</v>
      </c>
      <c r="F33" t="s">
        <v>841</v>
      </c>
      <c r="G33" t="s">
        <v>102</v>
      </c>
      <c r="H33" s="78">
        <v>27370</v>
      </c>
      <c r="I33" s="78">
        <v>1223</v>
      </c>
      <c r="J33" s="78">
        <v>0</v>
      </c>
      <c r="K33" s="78">
        <v>334.73509999999999</v>
      </c>
      <c r="L33" s="79">
        <v>2.0000000000000001E-4</v>
      </c>
      <c r="M33" s="79">
        <v>1.44E-2</v>
      </c>
      <c r="N33" s="79">
        <v>4.7000000000000002E-3</v>
      </c>
    </row>
    <row r="34" spans="2:14">
      <c r="B34" t="s">
        <v>881</v>
      </c>
      <c r="C34" t="s">
        <v>882</v>
      </c>
      <c r="D34" t="s">
        <v>100</v>
      </c>
      <c r="E34" t="s">
        <v>868</v>
      </c>
      <c r="F34" t="s">
        <v>841</v>
      </c>
      <c r="G34" t="s">
        <v>102</v>
      </c>
      <c r="H34" s="78">
        <v>936</v>
      </c>
      <c r="I34" s="78">
        <v>4346</v>
      </c>
      <c r="J34" s="78">
        <v>0</v>
      </c>
      <c r="K34" s="78">
        <v>40.678559999999997</v>
      </c>
      <c r="L34" s="79">
        <v>0</v>
      </c>
      <c r="M34" s="79">
        <v>1.8E-3</v>
      </c>
      <c r="N34" s="79">
        <v>5.9999999999999995E-4</v>
      </c>
    </row>
    <row r="35" spans="2:14">
      <c r="B35" t="s">
        <v>883</v>
      </c>
      <c r="C35" t="s">
        <v>884</v>
      </c>
      <c r="D35" t="s">
        <v>100</v>
      </c>
      <c r="E35" t="s">
        <v>868</v>
      </c>
      <c r="F35" t="s">
        <v>841</v>
      </c>
      <c r="G35" t="s">
        <v>102</v>
      </c>
      <c r="H35" s="78">
        <v>745.75</v>
      </c>
      <c r="I35" s="78">
        <v>11550</v>
      </c>
      <c r="J35" s="78">
        <v>0</v>
      </c>
      <c r="K35" s="78">
        <v>86.134124999999997</v>
      </c>
      <c r="L35" s="79">
        <v>0</v>
      </c>
      <c r="M35" s="79">
        <v>3.7000000000000002E-3</v>
      </c>
      <c r="N35" s="79">
        <v>1.1999999999999999E-3</v>
      </c>
    </row>
    <row r="36" spans="2:14">
      <c r="B36" t="s">
        <v>885</v>
      </c>
      <c r="C36" t="s">
        <v>886</v>
      </c>
      <c r="D36" t="s">
        <v>100</v>
      </c>
      <c r="E36" t="s">
        <v>868</v>
      </c>
      <c r="F36" t="s">
        <v>841</v>
      </c>
      <c r="G36" t="s">
        <v>102</v>
      </c>
      <c r="H36" s="78">
        <v>811</v>
      </c>
      <c r="I36" s="78">
        <v>43690</v>
      </c>
      <c r="J36" s="78">
        <v>0</v>
      </c>
      <c r="K36" s="78">
        <v>354.32589999999999</v>
      </c>
      <c r="L36" s="79">
        <v>0</v>
      </c>
      <c r="M36" s="79">
        <v>1.5299999999999999E-2</v>
      </c>
      <c r="N36" s="79">
        <v>5.0000000000000001E-3</v>
      </c>
    </row>
    <row r="37" spans="2:14">
      <c r="B37" t="s">
        <v>887</v>
      </c>
      <c r="C37" t="s">
        <v>888</v>
      </c>
      <c r="D37" t="s">
        <v>100</v>
      </c>
      <c r="E37" t="s">
        <v>889</v>
      </c>
      <c r="F37" t="s">
        <v>841</v>
      </c>
      <c r="G37" t="s">
        <v>102</v>
      </c>
      <c r="H37" s="78">
        <v>16658</v>
      </c>
      <c r="I37" s="78">
        <v>3839</v>
      </c>
      <c r="J37" s="78">
        <v>0</v>
      </c>
      <c r="K37" s="78">
        <v>639.50062000000003</v>
      </c>
      <c r="L37" s="79">
        <v>5.0000000000000001E-4</v>
      </c>
      <c r="M37" s="79">
        <v>2.76E-2</v>
      </c>
      <c r="N37" s="79">
        <v>8.9999999999999993E-3</v>
      </c>
    </row>
    <row r="38" spans="2:14">
      <c r="B38" t="s">
        <v>890</v>
      </c>
      <c r="C38" t="s">
        <v>891</v>
      </c>
      <c r="D38" t="s">
        <v>100</v>
      </c>
      <c r="E38" t="s">
        <v>889</v>
      </c>
      <c r="F38" t="s">
        <v>841</v>
      </c>
      <c r="G38" t="s">
        <v>102</v>
      </c>
      <c r="H38" s="78">
        <v>425</v>
      </c>
      <c r="I38" s="78">
        <v>7408</v>
      </c>
      <c r="J38" s="78">
        <v>0</v>
      </c>
      <c r="K38" s="78">
        <v>31.484000000000002</v>
      </c>
      <c r="L38" s="79">
        <v>1E-4</v>
      </c>
      <c r="M38" s="79">
        <v>1.4E-3</v>
      </c>
      <c r="N38" s="79">
        <v>4.0000000000000002E-4</v>
      </c>
    </row>
    <row r="39" spans="2:14">
      <c r="B39" t="s">
        <v>892</v>
      </c>
      <c r="C39" t="s">
        <v>893</v>
      </c>
      <c r="D39" t="s">
        <v>100</v>
      </c>
      <c r="E39" t="s">
        <v>889</v>
      </c>
      <c r="F39" t="s">
        <v>841</v>
      </c>
      <c r="G39" t="s">
        <v>102</v>
      </c>
      <c r="H39" s="78">
        <v>210</v>
      </c>
      <c r="I39" s="78">
        <v>34530</v>
      </c>
      <c r="J39" s="78">
        <v>0</v>
      </c>
      <c r="K39" s="78">
        <v>72.513000000000005</v>
      </c>
      <c r="L39" s="79">
        <v>1E-4</v>
      </c>
      <c r="M39" s="79">
        <v>3.0999999999999999E-3</v>
      </c>
      <c r="N39" s="79">
        <v>1E-3</v>
      </c>
    </row>
    <row r="40" spans="2:14">
      <c r="B40" t="s">
        <v>894</v>
      </c>
      <c r="C40" t="s">
        <v>895</v>
      </c>
      <c r="D40" t="s">
        <v>100</v>
      </c>
      <c r="E40" t="s">
        <v>889</v>
      </c>
      <c r="F40" t="s">
        <v>841</v>
      </c>
      <c r="G40" t="s">
        <v>102</v>
      </c>
      <c r="H40" s="78">
        <v>2878</v>
      </c>
      <c r="I40" s="78">
        <v>10040</v>
      </c>
      <c r="J40" s="78">
        <v>0</v>
      </c>
      <c r="K40" s="78">
        <v>288.95119999999997</v>
      </c>
      <c r="L40" s="79">
        <v>1E-4</v>
      </c>
      <c r="M40" s="79">
        <v>1.2500000000000001E-2</v>
      </c>
      <c r="N40" s="79">
        <v>4.1000000000000003E-3</v>
      </c>
    </row>
    <row r="41" spans="2:14">
      <c r="B41" t="s">
        <v>896</v>
      </c>
      <c r="C41" t="s">
        <v>897</v>
      </c>
      <c r="D41" t="s">
        <v>100</v>
      </c>
      <c r="E41" t="s">
        <v>889</v>
      </c>
      <c r="F41" t="s">
        <v>841</v>
      </c>
      <c r="G41" t="s">
        <v>102</v>
      </c>
      <c r="H41" s="78">
        <v>6295</v>
      </c>
      <c r="I41" s="78">
        <v>11450</v>
      </c>
      <c r="J41" s="78">
        <v>0</v>
      </c>
      <c r="K41" s="78">
        <v>720.77750000000003</v>
      </c>
      <c r="L41" s="79">
        <v>1E-3</v>
      </c>
      <c r="M41" s="79">
        <v>3.1099999999999999E-2</v>
      </c>
      <c r="N41" s="79">
        <v>1.01E-2</v>
      </c>
    </row>
    <row r="42" spans="2:14">
      <c r="B42" t="s">
        <v>898</v>
      </c>
      <c r="C42" t="s">
        <v>899</v>
      </c>
      <c r="D42" t="s">
        <v>100</v>
      </c>
      <c r="E42" t="s">
        <v>889</v>
      </c>
      <c r="F42" t="s">
        <v>841</v>
      </c>
      <c r="G42" t="s">
        <v>102</v>
      </c>
      <c r="H42" s="78">
        <v>2440</v>
      </c>
      <c r="I42" s="78">
        <v>12840</v>
      </c>
      <c r="J42" s="78">
        <v>0</v>
      </c>
      <c r="K42" s="78">
        <v>313.29599999999999</v>
      </c>
      <c r="L42" s="79">
        <v>1E-4</v>
      </c>
      <c r="M42" s="79">
        <v>1.35E-2</v>
      </c>
      <c r="N42" s="79">
        <v>4.4000000000000003E-3</v>
      </c>
    </row>
    <row r="43" spans="2:14">
      <c r="B43" t="s">
        <v>900</v>
      </c>
      <c r="C43" t="s">
        <v>901</v>
      </c>
      <c r="D43" t="s">
        <v>100</v>
      </c>
      <c r="E43" t="s">
        <v>889</v>
      </c>
      <c r="F43" t="s">
        <v>841</v>
      </c>
      <c r="G43" t="s">
        <v>102</v>
      </c>
      <c r="H43" s="78">
        <v>751</v>
      </c>
      <c r="I43" s="78">
        <v>18190</v>
      </c>
      <c r="J43" s="78">
        <v>0</v>
      </c>
      <c r="K43" s="78">
        <v>136.6069</v>
      </c>
      <c r="L43" s="79">
        <v>1E-4</v>
      </c>
      <c r="M43" s="79">
        <v>5.8999999999999999E-3</v>
      </c>
      <c r="N43" s="79">
        <v>1.9E-3</v>
      </c>
    </row>
    <row r="44" spans="2:14">
      <c r="B44" t="s">
        <v>902</v>
      </c>
      <c r="C44" t="s">
        <v>903</v>
      </c>
      <c r="D44" t="s">
        <v>100</v>
      </c>
      <c r="E44" t="s">
        <v>889</v>
      </c>
      <c r="F44" t="s">
        <v>841</v>
      </c>
      <c r="G44" t="s">
        <v>102</v>
      </c>
      <c r="H44" s="78">
        <v>1710</v>
      </c>
      <c r="I44" s="78">
        <v>19220</v>
      </c>
      <c r="J44" s="78">
        <v>0</v>
      </c>
      <c r="K44" s="78">
        <v>328.66199999999998</v>
      </c>
      <c r="L44" s="79">
        <v>2.0000000000000001E-4</v>
      </c>
      <c r="M44" s="79">
        <v>1.4200000000000001E-2</v>
      </c>
      <c r="N44" s="79">
        <v>4.5999999999999999E-3</v>
      </c>
    </row>
    <row r="45" spans="2:14">
      <c r="B45" t="s">
        <v>904</v>
      </c>
      <c r="C45" t="s">
        <v>905</v>
      </c>
      <c r="D45" t="s">
        <v>100</v>
      </c>
      <c r="E45" t="s">
        <v>889</v>
      </c>
      <c r="F45" t="s">
        <v>841</v>
      </c>
      <c r="G45" t="s">
        <v>102</v>
      </c>
      <c r="H45" s="78">
        <v>10410</v>
      </c>
      <c r="I45" s="78">
        <v>2856</v>
      </c>
      <c r="J45" s="78">
        <v>0</v>
      </c>
      <c r="K45" s="78">
        <v>297.30959999999999</v>
      </c>
      <c r="L45" s="79">
        <v>2.0000000000000001E-4</v>
      </c>
      <c r="M45" s="79">
        <v>1.2800000000000001E-2</v>
      </c>
      <c r="N45" s="79">
        <v>4.1999999999999997E-3</v>
      </c>
    </row>
    <row r="46" spans="2:14">
      <c r="B46" t="s">
        <v>906</v>
      </c>
      <c r="C46" t="s">
        <v>907</v>
      </c>
      <c r="D46" t="s">
        <v>100</v>
      </c>
      <c r="E46" t="s">
        <v>889</v>
      </c>
      <c r="F46" t="s">
        <v>841</v>
      </c>
      <c r="G46" t="s">
        <v>102</v>
      </c>
      <c r="H46" s="78">
        <v>5467</v>
      </c>
      <c r="I46" s="78">
        <v>12100</v>
      </c>
      <c r="J46" s="78">
        <v>0</v>
      </c>
      <c r="K46" s="78">
        <v>661.50699999999995</v>
      </c>
      <c r="L46" s="79">
        <v>2.0000000000000001E-4</v>
      </c>
      <c r="M46" s="79">
        <v>2.8500000000000001E-2</v>
      </c>
      <c r="N46" s="79">
        <v>9.2999999999999992E-3</v>
      </c>
    </row>
    <row r="47" spans="2:14">
      <c r="B47" t="s">
        <v>908</v>
      </c>
      <c r="C47" t="s">
        <v>909</v>
      </c>
      <c r="D47" t="s">
        <v>100</v>
      </c>
      <c r="E47" t="s">
        <v>889</v>
      </c>
      <c r="F47" t="s">
        <v>841</v>
      </c>
      <c r="G47" t="s">
        <v>102</v>
      </c>
      <c r="H47" s="78">
        <v>2291</v>
      </c>
      <c r="I47" s="78">
        <v>29130</v>
      </c>
      <c r="J47" s="78">
        <v>0</v>
      </c>
      <c r="K47" s="78">
        <v>667.36829999999998</v>
      </c>
      <c r="L47" s="79">
        <v>6.9999999999999999E-4</v>
      </c>
      <c r="M47" s="79">
        <v>2.8799999999999999E-2</v>
      </c>
      <c r="N47" s="79">
        <v>9.4000000000000004E-3</v>
      </c>
    </row>
    <row r="48" spans="2:14">
      <c r="B48" s="80" t="s">
        <v>910</v>
      </c>
      <c r="D48" s="16"/>
      <c r="E48" s="16"/>
      <c r="F48" s="16"/>
      <c r="G48" s="16"/>
      <c r="H48" s="82">
        <v>1.36</v>
      </c>
      <c r="J48" s="82">
        <v>0</v>
      </c>
      <c r="K48" s="82">
        <v>4.689688E-3</v>
      </c>
      <c r="M48" s="81">
        <v>0</v>
      </c>
      <c r="N48" s="81">
        <v>0</v>
      </c>
    </row>
    <row r="49" spans="2:14">
      <c r="B49" t="s">
        <v>911</v>
      </c>
      <c r="C49" t="s">
        <v>912</v>
      </c>
      <c r="D49" t="s">
        <v>100</v>
      </c>
      <c r="E49" t="s">
        <v>868</v>
      </c>
      <c r="F49" t="s">
        <v>913</v>
      </c>
      <c r="G49" t="s">
        <v>102</v>
      </c>
      <c r="H49" s="78">
        <v>1.36</v>
      </c>
      <c r="I49" s="78">
        <v>344.83</v>
      </c>
      <c r="J49" s="78">
        <v>0</v>
      </c>
      <c r="K49" s="78">
        <v>4.689688E-3</v>
      </c>
      <c r="L49" s="79">
        <v>0</v>
      </c>
      <c r="M49" s="79">
        <v>0</v>
      </c>
      <c r="N49" s="79">
        <v>0</v>
      </c>
    </row>
    <row r="50" spans="2:14">
      <c r="B50" s="80" t="s">
        <v>914</v>
      </c>
      <c r="D50" s="16"/>
      <c r="E50" s="16"/>
      <c r="F50" s="16"/>
      <c r="G50" s="16"/>
      <c r="H50" s="82">
        <v>4787</v>
      </c>
      <c r="J50" s="82">
        <v>0</v>
      </c>
      <c r="K50" s="82">
        <v>365.83021000000002</v>
      </c>
      <c r="M50" s="81">
        <v>1.5800000000000002E-2</v>
      </c>
      <c r="N50" s="81">
        <v>5.1000000000000004E-3</v>
      </c>
    </row>
    <row r="51" spans="2:14">
      <c r="B51" t="s">
        <v>915</v>
      </c>
      <c r="C51" t="s">
        <v>916</v>
      </c>
      <c r="D51" t="s">
        <v>100</v>
      </c>
      <c r="E51" t="s">
        <v>868</v>
      </c>
      <c r="F51" t="s">
        <v>913</v>
      </c>
      <c r="G51" t="s">
        <v>102</v>
      </c>
      <c r="H51" s="78">
        <v>1796</v>
      </c>
      <c r="I51" s="78">
        <v>9899</v>
      </c>
      <c r="J51" s="78">
        <v>0</v>
      </c>
      <c r="K51" s="78">
        <v>177.78604000000001</v>
      </c>
      <c r="L51" s="79">
        <v>2.0000000000000001E-4</v>
      </c>
      <c r="M51" s="79">
        <v>7.7000000000000002E-3</v>
      </c>
      <c r="N51" s="79">
        <v>2.5000000000000001E-3</v>
      </c>
    </row>
    <row r="52" spans="2:14">
      <c r="B52" t="s">
        <v>917</v>
      </c>
      <c r="C52" t="s">
        <v>918</v>
      </c>
      <c r="D52" t="s">
        <v>100</v>
      </c>
      <c r="E52" t="s">
        <v>889</v>
      </c>
      <c r="F52" t="s">
        <v>913</v>
      </c>
      <c r="G52" t="s">
        <v>102</v>
      </c>
      <c r="H52" s="78">
        <v>2991</v>
      </c>
      <c r="I52" s="78">
        <v>6287</v>
      </c>
      <c r="J52" s="78">
        <v>0</v>
      </c>
      <c r="K52" s="78">
        <v>188.04417000000001</v>
      </c>
      <c r="L52" s="79">
        <v>5.9999999999999995E-4</v>
      </c>
      <c r="M52" s="79">
        <v>8.0999999999999996E-3</v>
      </c>
      <c r="N52" s="79">
        <v>2.5999999999999999E-3</v>
      </c>
    </row>
    <row r="53" spans="2:14">
      <c r="B53" s="80" t="s">
        <v>504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225</v>
      </c>
      <c r="C54" t="s">
        <v>225</v>
      </c>
      <c r="D54" s="16"/>
      <c r="E54" s="16"/>
      <c r="F54" t="s">
        <v>225</v>
      </c>
      <c r="G54" t="s">
        <v>225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919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225</v>
      </c>
      <c r="C56" t="s">
        <v>225</v>
      </c>
      <c r="D56" s="16"/>
      <c r="E56" s="16"/>
      <c r="F56" t="s">
        <v>225</v>
      </c>
      <c r="G56" t="s">
        <v>225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230</v>
      </c>
      <c r="D57" s="16"/>
      <c r="E57" s="16"/>
      <c r="F57" s="16"/>
      <c r="G57" s="16"/>
      <c r="H57" s="82">
        <v>77627</v>
      </c>
      <c r="J57" s="82">
        <v>4.34694</v>
      </c>
      <c r="K57" s="82">
        <v>13427.831879599</v>
      </c>
      <c r="M57" s="81">
        <v>0.57889999999999997</v>
      </c>
      <c r="N57" s="81">
        <v>0.18840000000000001</v>
      </c>
    </row>
    <row r="58" spans="2:14">
      <c r="B58" s="80" t="s">
        <v>920</v>
      </c>
      <c r="D58" s="16"/>
      <c r="E58" s="16"/>
      <c r="F58" s="16"/>
      <c r="G58" s="16"/>
      <c r="H58" s="82">
        <v>73377</v>
      </c>
      <c r="J58" s="82">
        <v>4.34694</v>
      </c>
      <c r="K58" s="82">
        <v>12019.782442099</v>
      </c>
      <c r="M58" s="81">
        <v>0.51819999999999999</v>
      </c>
      <c r="N58" s="81">
        <v>0.1686</v>
      </c>
    </row>
    <row r="59" spans="2:14">
      <c r="B59" t="s">
        <v>921</v>
      </c>
      <c r="C59" t="s">
        <v>922</v>
      </c>
      <c r="D59" t="s">
        <v>513</v>
      </c>
      <c r="E59" t="s">
        <v>923</v>
      </c>
      <c r="F59" t="s">
        <v>841</v>
      </c>
      <c r="G59" t="s">
        <v>106</v>
      </c>
      <c r="H59" s="78">
        <v>225</v>
      </c>
      <c r="I59" s="78">
        <v>23468</v>
      </c>
      <c r="J59" s="78">
        <v>0</v>
      </c>
      <c r="K59" s="78">
        <v>169.76164499999999</v>
      </c>
      <c r="L59" s="79">
        <v>0</v>
      </c>
      <c r="M59" s="79">
        <v>7.3000000000000001E-3</v>
      </c>
      <c r="N59" s="79">
        <v>2.3999999999999998E-3</v>
      </c>
    </row>
    <row r="60" spans="2:14">
      <c r="B60" t="s">
        <v>924</v>
      </c>
      <c r="C60" t="s">
        <v>925</v>
      </c>
      <c r="D60" t="s">
        <v>513</v>
      </c>
      <c r="E60" t="s">
        <v>923</v>
      </c>
      <c r="F60" t="s">
        <v>841</v>
      </c>
      <c r="G60" t="s">
        <v>106</v>
      </c>
      <c r="H60" s="78">
        <v>325</v>
      </c>
      <c r="I60" s="78">
        <v>32730</v>
      </c>
      <c r="J60" s="78">
        <v>0</v>
      </c>
      <c r="K60" s="78">
        <v>341.98758750000002</v>
      </c>
      <c r="L60" s="79">
        <v>0</v>
      </c>
      <c r="M60" s="79">
        <v>1.47E-2</v>
      </c>
      <c r="N60" s="79">
        <v>4.7999999999999996E-3</v>
      </c>
    </row>
    <row r="61" spans="2:14">
      <c r="B61" t="s">
        <v>926</v>
      </c>
      <c r="C61" t="s">
        <v>927</v>
      </c>
      <c r="D61" t="s">
        <v>805</v>
      </c>
      <c r="E61" t="s">
        <v>923</v>
      </c>
      <c r="F61" t="s">
        <v>841</v>
      </c>
      <c r="G61" t="s">
        <v>113</v>
      </c>
      <c r="H61" s="78">
        <v>4122</v>
      </c>
      <c r="I61" s="78">
        <v>636.20000000000005</v>
      </c>
      <c r="J61" s="78">
        <v>0</v>
      </c>
      <c r="K61" s="78">
        <v>115.1739058716</v>
      </c>
      <c r="L61" s="79">
        <v>0</v>
      </c>
      <c r="M61" s="79">
        <v>5.0000000000000001E-3</v>
      </c>
      <c r="N61" s="79">
        <v>1.6000000000000001E-3</v>
      </c>
    </row>
    <row r="62" spans="2:14">
      <c r="B62" t="s">
        <v>928</v>
      </c>
      <c r="C62" t="s">
        <v>929</v>
      </c>
      <c r="D62" t="s">
        <v>513</v>
      </c>
      <c r="E62" t="s">
        <v>923</v>
      </c>
      <c r="F62" t="s">
        <v>841</v>
      </c>
      <c r="G62" t="s">
        <v>106</v>
      </c>
      <c r="H62" s="78">
        <v>940</v>
      </c>
      <c r="I62" s="78">
        <v>16129</v>
      </c>
      <c r="J62" s="78">
        <v>0</v>
      </c>
      <c r="K62" s="78">
        <v>487.43450899999999</v>
      </c>
      <c r="L62" s="79">
        <v>0</v>
      </c>
      <c r="M62" s="79">
        <v>2.1000000000000001E-2</v>
      </c>
      <c r="N62" s="79">
        <v>6.7999999999999996E-3</v>
      </c>
    </row>
    <row r="63" spans="2:14">
      <c r="B63" t="s">
        <v>930</v>
      </c>
      <c r="C63" t="s">
        <v>931</v>
      </c>
      <c r="D63" t="s">
        <v>513</v>
      </c>
      <c r="E63" t="s">
        <v>923</v>
      </c>
      <c r="F63" t="s">
        <v>841</v>
      </c>
      <c r="G63" t="s">
        <v>106</v>
      </c>
      <c r="H63" s="78">
        <v>1155</v>
      </c>
      <c r="I63" s="78">
        <v>4643</v>
      </c>
      <c r="J63" s="78">
        <v>0</v>
      </c>
      <c r="K63" s="78">
        <v>172.40967975000001</v>
      </c>
      <c r="L63" s="79">
        <v>0</v>
      </c>
      <c r="M63" s="79">
        <v>7.4000000000000003E-3</v>
      </c>
      <c r="N63" s="79">
        <v>2.3999999999999998E-3</v>
      </c>
    </row>
    <row r="64" spans="2:14">
      <c r="B64" t="s">
        <v>932</v>
      </c>
      <c r="C64" t="s">
        <v>933</v>
      </c>
      <c r="D64" t="s">
        <v>513</v>
      </c>
      <c r="E64" t="s">
        <v>923</v>
      </c>
      <c r="F64" t="s">
        <v>841</v>
      </c>
      <c r="G64" t="s">
        <v>106</v>
      </c>
      <c r="H64" s="78">
        <v>899</v>
      </c>
      <c r="I64" s="78">
        <v>8605</v>
      </c>
      <c r="J64" s="78">
        <v>0</v>
      </c>
      <c r="K64" s="78">
        <v>248.70902425</v>
      </c>
      <c r="L64" s="79">
        <v>0</v>
      </c>
      <c r="M64" s="79">
        <v>1.0699999999999999E-2</v>
      </c>
      <c r="N64" s="79">
        <v>3.5000000000000001E-3</v>
      </c>
    </row>
    <row r="65" spans="2:14">
      <c r="B65" t="s">
        <v>934</v>
      </c>
      <c r="C65" t="s">
        <v>935</v>
      </c>
      <c r="D65" t="s">
        <v>757</v>
      </c>
      <c r="E65" t="s">
        <v>923</v>
      </c>
      <c r="F65" t="s">
        <v>841</v>
      </c>
      <c r="G65" t="s">
        <v>106</v>
      </c>
      <c r="H65" s="78">
        <v>1832</v>
      </c>
      <c r="I65" s="78">
        <v>8961</v>
      </c>
      <c r="J65" s="78">
        <v>0</v>
      </c>
      <c r="K65" s="78">
        <v>527.79214679999995</v>
      </c>
      <c r="L65" s="79">
        <v>0</v>
      </c>
      <c r="M65" s="79">
        <v>2.2800000000000001E-2</v>
      </c>
      <c r="N65" s="79">
        <v>7.4000000000000003E-3</v>
      </c>
    </row>
    <row r="66" spans="2:14">
      <c r="B66" t="s">
        <v>936</v>
      </c>
      <c r="C66" t="s">
        <v>937</v>
      </c>
      <c r="D66" t="s">
        <v>513</v>
      </c>
      <c r="E66" t="s">
        <v>923</v>
      </c>
      <c r="F66" t="s">
        <v>841</v>
      </c>
      <c r="G66" t="s">
        <v>106</v>
      </c>
      <c r="H66" s="78">
        <v>1011</v>
      </c>
      <c r="I66" s="78">
        <v>3707</v>
      </c>
      <c r="J66" s="78">
        <v>0</v>
      </c>
      <c r="K66" s="78">
        <v>120.49103055</v>
      </c>
      <c r="L66" s="79">
        <v>0</v>
      </c>
      <c r="M66" s="79">
        <v>5.1999999999999998E-3</v>
      </c>
      <c r="N66" s="79">
        <v>1.6999999999999999E-3</v>
      </c>
    </row>
    <row r="67" spans="2:14">
      <c r="B67" t="s">
        <v>938</v>
      </c>
      <c r="C67" t="s">
        <v>939</v>
      </c>
      <c r="D67" t="s">
        <v>513</v>
      </c>
      <c r="E67" t="s">
        <v>923</v>
      </c>
      <c r="F67" t="s">
        <v>841</v>
      </c>
      <c r="G67" t="s">
        <v>106</v>
      </c>
      <c r="H67" s="78">
        <v>1115</v>
      </c>
      <c r="I67" s="78">
        <v>5167</v>
      </c>
      <c r="J67" s="78">
        <v>0</v>
      </c>
      <c r="K67" s="78">
        <v>185.22274075000001</v>
      </c>
      <c r="L67" s="79">
        <v>0</v>
      </c>
      <c r="M67" s="79">
        <v>8.0000000000000002E-3</v>
      </c>
      <c r="N67" s="79">
        <v>2.5999999999999999E-3</v>
      </c>
    </row>
    <row r="68" spans="2:14">
      <c r="B68" t="s">
        <v>940</v>
      </c>
      <c r="C68" t="s">
        <v>941</v>
      </c>
      <c r="D68" t="s">
        <v>513</v>
      </c>
      <c r="E68" t="s">
        <v>923</v>
      </c>
      <c r="F68" t="s">
        <v>841</v>
      </c>
      <c r="G68" t="s">
        <v>106</v>
      </c>
      <c r="H68" s="78">
        <v>1100</v>
      </c>
      <c r="I68" s="78">
        <v>4022</v>
      </c>
      <c r="J68" s="78">
        <v>0</v>
      </c>
      <c r="K68" s="78">
        <v>142.23803000000001</v>
      </c>
      <c r="L68" s="79">
        <v>0</v>
      </c>
      <c r="M68" s="79">
        <v>6.1000000000000004E-3</v>
      </c>
      <c r="N68" s="79">
        <v>2E-3</v>
      </c>
    </row>
    <row r="69" spans="2:14">
      <c r="B69" t="s">
        <v>942</v>
      </c>
      <c r="C69" t="s">
        <v>943</v>
      </c>
      <c r="D69" t="s">
        <v>513</v>
      </c>
      <c r="E69" t="s">
        <v>923</v>
      </c>
      <c r="F69" t="s">
        <v>841</v>
      </c>
      <c r="G69" t="s">
        <v>106</v>
      </c>
      <c r="H69" s="78">
        <v>545</v>
      </c>
      <c r="I69" s="78">
        <v>4787</v>
      </c>
      <c r="J69" s="78">
        <v>0</v>
      </c>
      <c r="K69" s="78">
        <v>83.876617249999995</v>
      </c>
      <c r="L69" s="79">
        <v>0</v>
      </c>
      <c r="M69" s="79">
        <v>3.5999999999999999E-3</v>
      </c>
      <c r="N69" s="79">
        <v>1.1999999999999999E-3</v>
      </c>
    </row>
    <row r="70" spans="2:14">
      <c r="B70" t="s">
        <v>944</v>
      </c>
      <c r="C70" t="s">
        <v>945</v>
      </c>
      <c r="D70" t="s">
        <v>757</v>
      </c>
      <c r="E70" t="s">
        <v>923</v>
      </c>
      <c r="F70" t="s">
        <v>841</v>
      </c>
      <c r="G70" t="s">
        <v>106</v>
      </c>
      <c r="H70" s="78">
        <v>1392</v>
      </c>
      <c r="I70" s="78">
        <v>5308</v>
      </c>
      <c r="J70" s="78">
        <v>0</v>
      </c>
      <c r="K70" s="78">
        <v>237.54786240000001</v>
      </c>
      <c r="L70" s="79">
        <v>0</v>
      </c>
      <c r="M70" s="79">
        <v>1.0200000000000001E-2</v>
      </c>
      <c r="N70" s="79">
        <v>3.3E-3</v>
      </c>
    </row>
    <row r="71" spans="2:14">
      <c r="B71" t="s">
        <v>946</v>
      </c>
      <c r="C71" t="s">
        <v>947</v>
      </c>
      <c r="D71" t="s">
        <v>757</v>
      </c>
      <c r="E71" t="s">
        <v>923</v>
      </c>
      <c r="F71" t="s">
        <v>841</v>
      </c>
      <c r="G71" t="s">
        <v>106</v>
      </c>
      <c r="H71" s="78">
        <v>510</v>
      </c>
      <c r="I71" s="78">
        <v>15149</v>
      </c>
      <c r="J71" s="78">
        <v>0</v>
      </c>
      <c r="K71" s="78">
        <v>248.3905785</v>
      </c>
      <c r="L71" s="79">
        <v>0</v>
      </c>
      <c r="M71" s="79">
        <v>1.0699999999999999E-2</v>
      </c>
      <c r="N71" s="79">
        <v>3.5000000000000001E-3</v>
      </c>
    </row>
    <row r="72" spans="2:14">
      <c r="B72" t="s">
        <v>948</v>
      </c>
      <c r="C72" t="s">
        <v>949</v>
      </c>
      <c r="D72" t="s">
        <v>513</v>
      </c>
      <c r="E72" t="s">
        <v>923</v>
      </c>
      <c r="F72" t="s">
        <v>841</v>
      </c>
      <c r="G72" t="s">
        <v>106</v>
      </c>
      <c r="H72" s="78">
        <v>1850</v>
      </c>
      <c r="I72" s="78">
        <v>2935</v>
      </c>
      <c r="J72" s="78">
        <v>0</v>
      </c>
      <c r="K72" s="78">
        <v>174.5664625</v>
      </c>
      <c r="L72" s="79">
        <v>0</v>
      </c>
      <c r="M72" s="79">
        <v>7.4999999999999997E-3</v>
      </c>
      <c r="N72" s="79">
        <v>2.3999999999999998E-3</v>
      </c>
    </row>
    <row r="73" spans="2:14">
      <c r="B73" t="s">
        <v>950</v>
      </c>
      <c r="C73" t="s">
        <v>951</v>
      </c>
      <c r="D73" t="s">
        <v>513</v>
      </c>
      <c r="E73" t="s">
        <v>923</v>
      </c>
      <c r="F73" t="s">
        <v>841</v>
      </c>
      <c r="G73" t="s">
        <v>106</v>
      </c>
      <c r="H73" s="78">
        <v>860</v>
      </c>
      <c r="I73" s="78">
        <v>5580</v>
      </c>
      <c r="J73" s="78">
        <v>0</v>
      </c>
      <c r="K73" s="78">
        <v>154.28142</v>
      </c>
      <c r="L73" s="79">
        <v>0</v>
      </c>
      <c r="M73" s="79">
        <v>6.7000000000000002E-3</v>
      </c>
      <c r="N73" s="79">
        <v>2.2000000000000001E-3</v>
      </c>
    </row>
    <row r="74" spans="2:14">
      <c r="B74" t="s">
        <v>952</v>
      </c>
      <c r="C74" t="s">
        <v>953</v>
      </c>
      <c r="D74" t="s">
        <v>513</v>
      </c>
      <c r="E74" t="s">
        <v>954</v>
      </c>
      <c r="F74" t="s">
        <v>841</v>
      </c>
      <c r="G74" t="s">
        <v>106</v>
      </c>
      <c r="H74" s="78">
        <v>989</v>
      </c>
      <c r="I74" s="78">
        <v>6089</v>
      </c>
      <c r="J74" s="78">
        <v>0</v>
      </c>
      <c r="K74" s="78">
        <v>193.60797514999999</v>
      </c>
      <c r="L74" s="79">
        <v>0</v>
      </c>
      <c r="M74" s="79">
        <v>8.3000000000000001E-3</v>
      </c>
      <c r="N74" s="79">
        <v>2.7000000000000001E-3</v>
      </c>
    </row>
    <row r="75" spans="2:14">
      <c r="B75" t="s">
        <v>955</v>
      </c>
      <c r="C75" t="s">
        <v>956</v>
      </c>
      <c r="D75" t="s">
        <v>757</v>
      </c>
      <c r="E75" t="s">
        <v>957</v>
      </c>
      <c r="F75" t="s">
        <v>841</v>
      </c>
      <c r="G75" t="s">
        <v>106</v>
      </c>
      <c r="H75" s="78">
        <v>1320</v>
      </c>
      <c r="I75" s="78">
        <v>7023</v>
      </c>
      <c r="J75" s="78">
        <v>0</v>
      </c>
      <c r="K75" s="78">
        <v>298.04207400000001</v>
      </c>
      <c r="L75" s="79">
        <v>1E-4</v>
      </c>
      <c r="M75" s="79">
        <v>1.2800000000000001E-2</v>
      </c>
      <c r="N75" s="79">
        <v>4.1999999999999997E-3</v>
      </c>
    </row>
    <row r="76" spans="2:14">
      <c r="B76" t="s">
        <v>958</v>
      </c>
      <c r="C76" t="s">
        <v>959</v>
      </c>
      <c r="D76" t="s">
        <v>513</v>
      </c>
      <c r="E76" t="s">
        <v>960</v>
      </c>
      <c r="F76" t="s">
        <v>841</v>
      </c>
      <c r="G76" t="s">
        <v>106</v>
      </c>
      <c r="H76" s="78">
        <v>254</v>
      </c>
      <c r="I76" s="78">
        <v>21223</v>
      </c>
      <c r="J76" s="78">
        <v>0</v>
      </c>
      <c r="K76" s="78">
        <v>173.3091403</v>
      </c>
      <c r="L76" s="79">
        <v>0</v>
      </c>
      <c r="M76" s="79">
        <v>7.4999999999999997E-3</v>
      </c>
      <c r="N76" s="79">
        <v>2.3999999999999998E-3</v>
      </c>
    </row>
    <row r="77" spans="2:14">
      <c r="B77" t="s">
        <v>961</v>
      </c>
      <c r="C77" t="s">
        <v>962</v>
      </c>
      <c r="D77" t="s">
        <v>757</v>
      </c>
      <c r="E77" t="s">
        <v>960</v>
      </c>
      <c r="F77" t="s">
        <v>841</v>
      </c>
      <c r="G77" t="s">
        <v>106</v>
      </c>
      <c r="H77" s="78">
        <v>892</v>
      </c>
      <c r="I77" s="78">
        <v>9503</v>
      </c>
      <c r="J77" s="78">
        <v>0</v>
      </c>
      <c r="K77" s="78">
        <v>272.52513340000002</v>
      </c>
      <c r="L77" s="79">
        <v>0</v>
      </c>
      <c r="M77" s="79">
        <v>1.17E-2</v>
      </c>
      <c r="N77" s="79">
        <v>3.8E-3</v>
      </c>
    </row>
    <row r="78" spans="2:14">
      <c r="B78" t="s">
        <v>963</v>
      </c>
      <c r="C78" t="s">
        <v>964</v>
      </c>
      <c r="D78" t="s">
        <v>757</v>
      </c>
      <c r="E78" t="s">
        <v>960</v>
      </c>
      <c r="F78" t="s">
        <v>841</v>
      </c>
      <c r="G78" t="s">
        <v>106</v>
      </c>
      <c r="H78" s="78">
        <v>1061</v>
      </c>
      <c r="I78" s="78">
        <v>13807</v>
      </c>
      <c r="J78" s="78">
        <v>0</v>
      </c>
      <c r="K78" s="78">
        <v>470.97264804999998</v>
      </c>
      <c r="L78" s="79">
        <v>0</v>
      </c>
      <c r="M78" s="79">
        <v>2.0299999999999999E-2</v>
      </c>
      <c r="N78" s="79">
        <v>6.6E-3</v>
      </c>
    </row>
    <row r="79" spans="2:14">
      <c r="B79" t="s">
        <v>965</v>
      </c>
      <c r="C79" t="s">
        <v>966</v>
      </c>
      <c r="D79" t="s">
        <v>757</v>
      </c>
      <c r="E79" t="s">
        <v>967</v>
      </c>
      <c r="F79" t="s">
        <v>841</v>
      </c>
      <c r="G79" t="s">
        <v>106</v>
      </c>
      <c r="H79" s="78">
        <v>367</v>
      </c>
      <c r="I79" s="78">
        <v>31374</v>
      </c>
      <c r="J79" s="78">
        <v>0</v>
      </c>
      <c r="K79" s="78">
        <v>370.18339470000001</v>
      </c>
      <c r="L79" s="79">
        <v>0</v>
      </c>
      <c r="M79" s="79">
        <v>1.6E-2</v>
      </c>
      <c r="N79" s="79">
        <v>5.1999999999999998E-3</v>
      </c>
    </row>
    <row r="80" spans="2:14">
      <c r="B80" t="s">
        <v>968</v>
      </c>
      <c r="C80" t="s">
        <v>969</v>
      </c>
      <c r="D80" t="s">
        <v>970</v>
      </c>
      <c r="E80" t="s">
        <v>971</v>
      </c>
      <c r="F80" t="s">
        <v>841</v>
      </c>
      <c r="G80" t="s">
        <v>204</v>
      </c>
      <c r="H80" s="78">
        <v>21300</v>
      </c>
      <c r="I80" s="78">
        <v>1756</v>
      </c>
      <c r="J80" s="78">
        <v>0</v>
      </c>
      <c r="K80" s="78">
        <v>155.22162</v>
      </c>
      <c r="L80" s="79">
        <v>1E-4</v>
      </c>
      <c r="M80" s="79">
        <v>6.7000000000000002E-3</v>
      </c>
      <c r="N80" s="79">
        <v>2.2000000000000001E-3</v>
      </c>
    </row>
    <row r="81" spans="2:14">
      <c r="B81" t="s">
        <v>972</v>
      </c>
      <c r="C81" t="s">
        <v>973</v>
      </c>
      <c r="D81" t="s">
        <v>513</v>
      </c>
      <c r="E81" t="s">
        <v>974</v>
      </c>
      <c r="F81" t="s">
        <v>841</v>
      </c>
      <c r="G81" t="s">
        <v>106</v>
      </c>
      <c r="H81" s="78">
        <v>6360</v>
      </c>
      <c r="I81" s="78">
        <v>4589</v>
      </c>
      <c r="J81" s="78">
        <v>0</v>
      </c>
      <c r="K81" s="78">
        <v>938.331186</v>
      </c>
      <c r="L81" s="79">
        <v>4.0000000000000002E-4</v>
      </c>
      <c r="M81" s="79">
        <v>4.0500000000000001E-2</v>
      </c>
      <c r="N81" s="79">
        <v>1.32E-2</v>
      </c>
    </row>
    <row r="82" spans="2:14">
      <c r="B82" t="s">
        <v>975</v>
      </c>
      <c r="C82" t="s">
        <v>976</v>
      </c>
      <c r="D82" t="s">
        <v>513</v>
      </c>
      <c r="E82" t="s">
        <v>974</v>
      </c>
      <c r="F82" t="s">
        <v>841</v>
      </c>
      <c r="G82" t="s">
        <v>106</v>
      </c>
      <c r="H82" s="78">
        <v>703</v>
      </c>
      <c r="I82" s="78">
        <v>7679</v>
      </c>
      <c r="J82" s="78">
        <v>0</v>
      </c>
      <c r="K82" s="78">
        <v>173.55653455000001</v>
      </c>
      <c r="L82" s="79">
        <v>0</v>
      </c>
      <c r="M82" s="79">
        <v>7.4999999999999997E-3</v>
      </c>
      <c r="N82" s="79">
        <v>2.3999999999999998E-3</v>
      </c>
    </row>
    <row r="83" spans="2:14">
      <c r="B83" t="s">
        <v>977</v>
      </c>
      <c r="C83" t="s">
        <v>978</v>
      </c>
      <c r="D83" t="s">
        <v>121</v>
      </c>
      <c r="E83" t="s">
        <v>979</v>
      </c>
      <c r="F83" t="s">
        <v>841</v>
      </c>
      <c r="G83" t="s">
        <v>110</v>
      </c>
      <c r="H83" s="78">
        <v>773</v>
      </c>
      <c r="I83" s="78">
        <v>8391.7999999999993</v>
      </c>
      <c r="J83" s="78">
        <v>0</v>
      </c>
      <c r="K83" s="78">
        <v>255.84830047739999</v>
      </c>
      <c r="L83" s="79">
        <v>5.9999999999999995E-4</v>
      </c>
      <c r="M83" s="79">
        <v>1.0999999999999999E-2</v>
      </c>
      <c r="N83" s="79">
        <v>3.5999999999999999E-3</v>
      </c>
    </row>
    <row r="84" spans="2:14">
      <c r="B84" t="s">
        <v>980</v>
      </c>
      <c r="C84" t="s">
        <v>981</v>
      </c>
      <c r="D84" t="s">
        <v>513</v>
      </c>
      <c r="E84" t="s">
        <v>982</v>
      </c>
      <c r="F84" t="s">
        <v>841</v>
      </c>
      <c r="G84" t="s">
        <v>106</v>
      </c>
      <c r="H84" s="78">
        <v>1010</v>
      </c>
      <c r="I84" s="78">
        <v>6270</v>
      </c>
      <c r="J84" s="78">
        <v>0</v>
      </c>
      <c r="K84" s="78">
        <v>203.596305</v>
      </c>
      <c r="L84" s="79">
        <v>0</v>
      </c>
      <c r="M84" s="79">
        <v>8.8000000000000005E-3</v>
      </c>
      <c r="N84" s="79">
        <v>2.8999999999999998E-3</v>
      </c>
    </row>
    <row r="85" spans="2:14">
      <c r="B85" t="s">
        <v>983</v>
      </c>
      <c r="C85" t="s">
        <v>984</v>
      </c>
      <c r="D85" t="s">
        <v>513</v>
      </c>
      <c r="E85" t="s">
        <v>982</v>
      </c>
      <c r="F85" t="s">
        <v>841</v>
      </c>
      <c r="G85" t="s">
        <v>106</v>
      </c>
      <c r="H85" s="78">
        <v>2462</v>
      </c>
      <c r="I85" s="78">
        <v>13002</v>
      </c>
      <c r="J85" s="78">
        <v>0</v>
      </c>
      <c r="K85" s="78">
        <v>1029.1512066</v>
      </c>
      <c r="L85" s="79">
        <v>0</v>
      </c>
      <c r="M85" s="79">
        <v>4.4400000000000002E-2</v>
      </c>
      <c r="N85" s="79">
        <v>1.44E-2</v>
      </c>
    </row>
    <row r="86" spans="2:14">
      <c r="B86" t="s">
        <v>985</v>
      </c>
      <c r="C86" t="s">
        <v>986</v>
      </c>
      <c r="D86" t="s">
        <v>513</v>
      </c>
      <c r="E86" t="s">
        <v>982</v>
      </c>
      <c r="F86" t="s">
        <v>841</v>
      </c>
      <c r="G86" t="s">
        <v>106</v>
      </c>
      <c r="H86" s="78">
        <v>5989</v>
      </c>
      <c r="I86" s="78">
        <v>2948</v>
      </c>
      <c r="J86" s="78">
        <v>0</v>
      </c>
      <c r="K86" s="78">
        <v>567.62663980000002</v>
      </c>
      <c r="L86" s="79">
        <v>0</v>
      </c>
      <c r="M86" s="79">
        <v>2.4500000000000001E-2</v>
      </c>
      <c r="N86" s="79">
        <v>8.0000000000000002E-3</v>
      </c>
    </row>
    <row r="87" spans="2:14">
      <c r="B87" t="s">
        <v>987</v>
      </c>
      <c r="C87" t="s">
        <v>988</v>
      </c>
      <c r="D87" t="s">
        <v>513</v>
      </c>
      <c r="E87" t="s">
        <v>982</v>
      </c>
      <c r="F87" t="s">
        <v>841</v>
      </c>
      <c r="G87" t="s">
        <v>106</v>
      </c>
      <c r="H87" s="78">
        <v>2293</v>
      </c>
      <c r="I87" s="78">
        <v>11344</v>
      </c>
      <c r="J87" s="78">
        <v>0</v>
      </c>
      <c r="K87" s="78">
        <v>836.27911280000001</v>
      </c>
      <c r="L87" s="79">
        <v>0</v>
      </c>
      <c r="M87" s="79">
        <v>3.61E-2</v>
      </c>
      <c r="N87" s="79">
        <v>1.17E-2</v>
      </c>
    </row>
    <row r="88" spans="2:14">
      <c r="B88" t="s">
        <v>989</v>
      </c>
      <c r="C88" t="s">
        <v>990</v>
      </c>
      <c r="D88" t="s">
        <v>513</v>
      </c>
      <c r="E88" t="s">
        <v>982</v>
      </c>
      <c r="F88" t="s">
        <v>841</v>
      </c>
      <c r="G88" t="s">
        <v>106</v>
      </c>
      <c r="H88" s="78">
        <v>675</v>
      </c>
      <c r="I88" s="78">
        <v>8855</v>
      </c>
      <c r="J88" s="78">
        <v>0</v>
      </c>
      <c r="K88" s="78">
        <v>192.16456875</v>
      </c>
      <c r="L88" s="79">
        <v>0</v>
      </c>
      <c r="M88" s="79">
        <v>8.3000000000000001E-3</v>
      </c>
      <c r="N88" s="79">
        <v>2.7000000000000001E-3</v>
      </c>
    </row>
    <row r="89" spans="2:14">
      <c r="B89" t="s">
        <v>991</v>
      </c>
      <c r="C89" t="s">
        <v>992</v>
      </c>
      <c r="D89" t="s">
        <v>513</v>
      </c>
      <c r="E89" t="s">
        <v>982</v>
      </c>
      <c r="F89" t="s">
        <v>841</v>
      </c>
      <c r="G89" t="s">
        <v>106</v>
      </c>
      <c r="H89" s="78">
        <v>500</v>
      </c>
      <c r="I89" s="78">
        <v>3344</v>
      </c>
      <c r="J89" s="78">
        <v>0</v>
      </c>
      <c r="K89" s="78">
        <v>53.754800000000003</v>
      </c>
      <c r="L89" s="79">
        <v>0</v>
      </c>
      <c r="M89" s="79">
        <v>2.3E-3</v>
      </c>
      <c r="N89" s="79">
        <v>8.0000000000000004E-4</v>
      </c>
    </row>
    <row r="90" spans="2:14">
      <c r="B90" t="s">
        <v>993</v>
      </c>
      <c r="C90" t="s">
        <v>994</v>
      </c>
      <c r="D90" t="s">
        <v>513</v>
      </c>
      <c r="E90" t="s">
        <v>982</v>
      </c>
      <c r="F90" t="s">
        <v>841</v>
      </c>
      <c r="G90" t="s">
        <v>106</v>
      </c>
      <c r="H90" s="78">
        <v>900</v>
      </c>
      <c r="I90" s="78">
        <v>4182</v>
      </c>
      <c r="J90" s="78">
        <v>0</v>
      </c>
      <c r="K90" s="78">
        <v>121.00617</v>
      </c>
      <c r="L90" s="79">
        <v>0</v>
      </c>
      <c r="M90" s="79">
        <v>5.1999999999999998E-3</v>
      </c>
      <c r="N90" s="79">
        <v>1.6999999999999999E-3</v>
      </c>
    </row>
    <row r="91" spans="2:14">
      <c r="B91" t="s">
        <v>995</v>
      </c>
      <c r="C91" t="s">
        <v>996</v>
      </c>
      <c r="D91" t="s">
        <v>513</v>
      </c>
      <c r="E91" t="s">
        <v>982</v>
      </c>
      <c r="F91" t="s">
        <v>841</v>
      </c>
      <c r="G91" t="s">
        <v>106</v>
      </c>
      <c r="H91" s="78">
        <v>937</v>
      </c>
      <c r="I91" s="78">
        <v>37388</v>
      </c>
      <c r="J91" s="78">
        <v>4.34694</v>
      </c>
      <c r="K91" s="78">
        <v>1130.6436154</v>
      </c>
      <c r="L91" s="79">
        <v>0</v>
      </c>
      <c r="M91" s="79">
        <v>4.87E-2</v>
      </c>
      <c r="N91" s="79">
        <v>1.5900000000000001E-2</v>
      </c>
    </row>
    <row r="92" spans="2:14">
      <c r="B92" t="s">
        <v>997</v>
      </c>
      <c r="C92" t="s">
        <v>998</v>
      </c>
      <c r="D92" t="s">
        <v>513</v>
      </c>
      <c r="E92" t="s">
        <v>982</v>
      </c>
      <c r="F92" t="s">
        <v>841</v>
      </c>
      <c r="G92" t="s">
        <v>106</v>
      </c>
      <c r="H92" s="78">
        <v>597</v>
      </c>
      <c r="I92" s="78">
        <v>14078</v>
      </c>
      <c r="J92" s="78">
        <v>0</v>
      </c>
      <c r="K92" s="78">
        <v>270.20679689999997</v>
      </c>
      <c r="L92" s="79">
        <v>1E-4</v>
      </c>
      <c r="M92" s="79">
        <v>1.1599999999999999E-2</v>
      </c>
      <c r="N92" s="79">
        <v>3.8E-3</v>
      </c>
    </row>
    <row r="93" spans="2:14">
      <c r="B93" t="s">
        <v>999</v>
      </c>
      <c r="C93" t="s">
        <v>1000</v>
      </c>
      <c r="D93" t="s">
        <v>513</v>
      </c>
      <c r="E93" t="s">
        <v>982</v>
      </c>
      <c r="F93" t="s">
        <v>841</v>
      </c>
      <c r="G93" t="s">
        <v>106</v>
      </c>
      <c r="H93" s="78">
        <v>531</v>
      </c>
      <c r="I93" s="78">
        <v>13021</v>
      </c>
      <c r="J93" s="78">
        <v>0</v>
      </c>
      <c r="K93" s="78">
        <v>222.28995465</v>
      </c>
      <c r="L93" s="79">
        <v>0</v>
      </c>
      <c r="M93" s="79">
        <v>9.5999999999999992E-3</v>
      </c>
      <c r="N93" s="79">
        <v>3.0999999999999999E-3</v>
      </c>
    </row>
    <row r="94" spans="2:14">
      <c r="B94" t="s">
        <v>1001</v>
      </c>
      <c r="C94" t="s">
        <v>1002</v>
      </c>
      <c r="D94" t="s">
        <v>513</v>
      </c>
      <c r="E94" t="s">
        <v>1003</v>
      </c>
      <c r="F94" t="s">
        <v>841</v>
      </c>
      <c r="G94" t="s">
        <v>106</v>
      </c>
      <c r="H94" s="78">
        <v>992</v>
      </c>
      <c r="I94" s="78">
        <v>5011</v>
      </c>
      <c r="J94" s="78">
        <v>0</v>
      </c>
      <c r="K94" s="78">
        <v>159.81482080000001</v>
      </c>
      <c r="L94" s="79">
        <v>0</v>
      </c>
      <c r="M94" s="79">
        <v>6.8999999999999999E-3</v>
      </c>
      <c r="N94" s="79">
        <v>2.2000000000000001E-3</v>
      </c>
    </row>
    <row r="95" spans="2:14">
      <c r="B95" t="s">
        <v>1004</v>
      </c>
      <c r="C95" t="s">
        <v>1005</v>
      </c>
      <c r="D95" t="s">
        <v>513</v>
      </c>
      <c r="E95" t="s">
        <v>1006</v>
      </c>
      <c r="F95" t="s">
        <v>841</v>
      </c>
      <c r="G95" t="s">
        <v>106</v>
      </c>
      <c r="H95" s="78">
        <v>760</v>
      </c>
      <c r="I95" s="78">
        <v>6630</v>
      </c>
      <c r="J95" s="78">
        <v>0</v>
      </c>
      <c r="K95" s="78">
        <v>161.99742000000001</v>
      </c>
      <c r="L95" s="79">
        <v>0</v>
      </c>
      <c r="M95" s="79">
        <v>7.0000000000000001E-3</v>
      </c>
      <c r="N95" s="79">
        <v>2.3E-3</v>
      </c>
    </row>
    <row r="96" spans="2:14">
      <c r="B96" t="s">
        <v>1007</v>
      </c>
      <c r="C96" t="s">
        <v>1008</v>
      </c>
      <c r="D96" t="s">
        <v>513</v>
      </c>
      <c r="E96" t="s">
        <v>1006</v>
      </c>
      <c r="F96" t="s">
        <v>841</v>
      </c>
      <c r="G96" t="s">
        <v>106</v>
      </c>
      <c r="H96" s="78">
        <v>3831</v>
      </c>
      <c r="I96" s="78">
        <v>2921</v>
      </c>
      <c r="J96" s="78">
        <v>0</v>
      </c>
      <c r="K96" s="78">
        <v>359.76978465000002</v>
      </c>
      <c r="L96" s="79">
        <v>1E-4</v>
      </c>
      <c r="M96" s="79">
        <v>1.55E-2</v>
      </c>
      <c r="N96" s="79">
        <v>5.0000000000000001E-3</v>
      </c>
    </row>
    <row r="97" spans="2:14">
      <c r="B97" s="80" t="s">
        <v>1009</v>
      </c>
      <c r="D97" s="16"/>
      <c r="E97" s="16"/>
      <c r="F97" s="16"/>
      <c r="G97" s="16"/>
      <c r="H97" s="82">
        <v>4250</v>
      </c>
      <c r="J97" s="82">
        <v>0</v>
      </c>
      <c r="K97" s="82">
        <v>1408.0494375000001</v>
      </c>
      <c r="M97" s="81">
        <v>6.0699999999999997E-2</v>
      </c>
      <c r="N97" s="81">
        <v>1.9800000000000002E-2</v>
      </c>
    </row>
    <row r="98" spans="2:14">
      <c r="B98" t="s">
        <v>1010</v>
      </c>
      <c r="C98" t="s">
        <v>1011</v>
      </c>
      <c r="D98" t="s">
        <v>805</v>
      </c>
      <c r="E98" t="s">
        <v>923</v>
      </c>
      <c r="F98" t="s">
        <v>913</v>
      </c>
      <c r="G98" t="s">
        <v>106</v>
      </c>
      <c r="H98" s="78">
        <v>4250</v>
      </c>
      <c r="I98" s="78">
        <v>10305</v>
      </c>
      <c r="J98" s="78">
        <v>0</v>
      </c>
      <c r="K98" s="78">
        <v>1408.0494375000001</v>
      </c>
      <c r="L98" s="79">
        <v>0</v>
      </c>
      <c r="M98" s="79">
        <v>6.0699999999999997E-2</v>
      </c>
      <c r="N98" s="79">
        <v>1.9800000000000002E-2</v>
      </c>
    </row>
    <row r="99" spans="2:14">
      <c r="B99" s="80" t="s">
        <v>504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225</v>
      </c>
      <c r="C100" t="s">
        <v>225</v>
      </c>
      <c r="D100" s="16"/>
      <c r="E100" s="16"/>
      <c r="F100" t="s">
        <v>225</v>
      </c>
      <c r="G100" t="s">
        <v>225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s="80" t="s">
        <v>919</v>
      </c>
      <c r="D101" s="16"/>
      <c r="E101" s="16"/>
      <c r="F101" s="16"/>
      <c r="G101" s="16"/>
      <c r="H101" s="82">
        <v>0</v>
      </c>
      <c r="J101" s="82">
        <v>0</v>
      </c>
      <c r="K101" s="82">
        <v>0</v>
      </c>
      <c r="M101" s="81">
        <v>0</v>
      </c>
      <c r="N101" s="81">
        <v>0</v>
      </c>
    </row>
    <row r="102" spans="2:14">
      <c r="B102" t="s">
        <v>225</v>
      </c>
      <c r="C102" t="s">
        <v>225</v>
      </c>
      <c r="D102" s="16"/>
      <c r="E102" s="16"/>
      <c r="F102" t="s">
        <v>225</v>
      </c>
      <c r="G102" t="s">
        <v>225</v>
      </c>
      <c r="H102" s="78">
        <v>0</v>
      </c>
      <c r="I102" s="78">
        <v>0</v>
      </c>
      <c r="K102" s="78">
        <v>0</v>
      </c>
      <c r="L102" s="79">
        <v>0</v>
      </c>
      <c r="M102" s="79">
        <v>0</v>
      </c>
      <c r="N102" s="79">
        <v>0</v>
      </c>
    </row>
    <row r="103" spans="2:14">
      <c r="B103" t="s">
        <v>232</v>
      </c>
      <c r="D103" s="16"/>
      <c r="E103" s="16"/>
      <c r="F103" s="16"/>
      <c r="G103" s="16"/>
    </row>
    <row r="104" spans="2:14">
      <c r="B104" t="s">
        <v>272</v>
      </c>
      <c r="D104" s="16"/>
      <c r="E104" s="16"/>
      <c r="F104" s="16"/>
      <c r="G104" s="16"/>
    </row>
    <row r="105" spans="2:14">
      <c r="B105" t="s">
        <v>273</v>
      </c>
      <c r="D105" s="16"/>
      <c r="E105" s="16"/>
      <c r="F105" s="16"/>
      <c r="G105" s="16"/>
    </row>
    <row r="106" spans="2:14">
      <c r="B106" t="s">
        <v>274</v>
      </c>
      <c r="D106" s="16"/>
      <c r="E106" s="16"/>
      <c r="F106" s="16"/>
      <c r="G106" s="16"/>
    </row>
    <row r="107" spans="2:14">
      <c r="B107" t="s">
        <v>275</v>
      </c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1271.3</v>
      </c>
      <c r="K11" s="7"/>
      <c r="L11" s="76">
        <v>1466.784050665</v>
      </c>
      <c r="M11" s="7"/>
      <c r="N11" s="77">
        <v>1</v>
      </c>
      <c r="O11" s="77">
        <v>2.06E-2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1012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1013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I18" t="s">
        <v>225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504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1271.3</v>
      </c>
      <c r="L21" s="82">
        <v>1466.784050665</v>
      </c>
      <c r="N21" s="81">
        <v>1</v>
      </c>
      <c r="O21" s="81">
        <v>2.06E-2</v>
      </c>
    </row>
    <row r="22" spans="2:15">
      <c r="B22" s="80" t="s">
        <v>1012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1013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I25" t="s">
        <v>225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225</v>
      </c>
      <c r="C27" t="s">
        <v>225</v>
      </c>
      <c r="D27" s="16"/>
      <c r="E27" s="16"/>
      <c r="F27" t="s">
        <v>225</v>
      </c>
      <c r="G27" t="s">
        <v>225</v>
      </c>
      <c r="I27" t="s">
        <v>225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504</v>
      </c>
      <c r="C28" s="16"/>
      <c r="D28" s="16"/>
      <c r="E28" s="16"/>
      <c r="J28" s="82">
        <v>1271.3</v>
      </c>
      <c r="L28" s="82">
        <v>1466.784050665</v>
      </c>
      <c r="N28" s="81">
        <v>1</v>
      </c>
      <c r="O28" s="81">
        <v>2.06E-2</v>
      </c>
    </row>
    <row r="29" spans="2:15">
      <c r="B29" t="s">
        <v>1014</v>
      </c>
      <c r="C29" t="s">
        <v>1015</v>
      </c>
      <c r="D29" t="s">
        <v>123</v>
      </c>
      <c r="E29" t="s">
        <v>1016</v>
      </c>
      <c r="F29" t="s">
        <v>841</v>
      </c>
      <c r="G29" t="s">
        <v>1017</v>
      </c>
      <c r="H29" t="s">
        <v>271</v>
      </c>
      <c r="I29" t="s">
        <v>106</v>
      </c>
      <c r="J29" s="78">
        <v>1271.3</v>
      </c>
      <c r="K29" s="78">
        <v>35887</v>
      </c>
      <c r="L29" s="78">
        <v>1466.784050665</v>
      </c>
      <c r="M29" s="79">
        <v>2E-3</v>
      </c>
      <c r="N29" s="79">
        <v>1</v>
      </c>
      <c r="O29" s="79">
        <v>2.06E-2</v>
      </c>
    </row>
    <row r="30" spans="2:15">
      <c r="B30" t="s">
        <v>232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4000</v>
      </c>
      <c r="H11" s="7"/>
      <c r="I11" s="76">
        <v>6.6440000000000001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4000</v>
      </c>
      <c r="I12" s="82">
        <v>6.6440000000000001</v>
      </c>
      <c r="K12" s="81">
        <v>1</v>
      </c>
      <c r="L12" s="81">
        <v>1E-4</v>
      </c>
    </row>
    <row r="13" spans="2:60">
      <c r="B13" s="80" t="s">
        <v>1018</v>
      </c>
      <c r="D13" s="16"/>
      <c r="E13" s="16"/>
      <c r="G13" s="82">
        <v>4000</v>
      </c>
      <c r="I13" s="82">
        <v>6.6440000000000001</v>
      </c>
      <c r="K13" s="81">
        <v>1</v>
      </c>
      <c r="L13" s="81">
        <v>1E-4</v>
      </c>
    </row>
    <row r="14" spans="2:60">
      <c r="B14" t="s">
        <v>1019</v>
      </c>
      <c r="C14" t="s">
        <v>1020</v>
      </c>
      <c r="D14" t="s">
        <v>100</v>
      </c>
      <c r="E14" t="s">
        <v>335</v>
      </c>
      <c r="F14" t="s">
        <v>102</v>
      </c>
      <c r="G14" s="78">
        <v>4000</v>
      </c>
      <c r="H14" s="78">
        <v>166.1</v>
      </c>
      <c r="I14" s="78">
        <v>6.6440000000000001</v>
      </c>
      <c r="J14" s="79">
        <v>2.0000000000000001E-4</v>
      </c>
      <c r="K14" s="79">
        <v>1</v>
      </c>
      <c r="L14" s="79">
        <v>1E-4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1021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Sveta</cp:lastModifiedBy>
  <dcterms:created xsi:type="dcterms:W3CDTF">2015-11-10T09:34:27Z</dcterms:created>
  <dcterms:modified xsi:type="dcterms:W3CDTF">2021-01-19T14:27:41Z</dcterms:modified>
</cp:coreProperties>
</file>