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EXCEL\account\Name\hilaS\HANHASH\האוניברסיטה\צדדים קשורים\טיוטא\"/>
    </mc:Choice>
  </mc:AlternateContent>
  <bookViews>
    <workbookView xWindow="0" yWindow="0" windowWidth="15690" windowHeight="13125"/>
  </bookViews>
  <sheets>
    <sheet name="נספח 1" sheetId="7" r:id="rId1"/>
    <sheet name="נספח 4" sheetId="6" r:id="rId2"/>
    <sheet name="נספח 3ג" sheetId="5" r:id="rId3"/>
    <sheet name="נספח 3ב" sheetId="4" r:id="rId4"/>
    <sheet name="נספח 3א" sheetId="3" r:id="rId5"/>
    <sheet name="נספח 2" sheetId="2" r:id="rId6"/>
    <sheet name="גיליון1" sheetId="1" r:id="rId7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7" l="1"/>
  <c r="I16" i="7"/>
  <c r="H16" i="7"/>
  <c r="G16" i="7"/>
  <c r="F16" i="7"/>
  <c r="E16" i="7"/>
  <c r="D16" i="7"/>
  <c r="C16" i="7"/>
  <c r="B16" i="7"/>
</calcChain>
</file>

<file path=xl/sharedStrings.xml><?xml version="1.0" encoding="utf-8"?>
<sst xmlns="http://schemas.openxmlformats.org/spreadsheetml/2006/main" count="100" uniqueCount="58">
  <si>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</si>
  <si>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</si>
  <si>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</si>
  <si>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</si>
  <si>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</si>
  <si>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</si>
  <si>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</si>
  <si>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</si>
  <si>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</si>
  <si>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</si>
  <si>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</si>
  <si>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</si>
  <si>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PAGAYA MEITAV</t>
  </si>
  <si>
    <t>ניירות ערך לא סחירים</t>
  </si>
  <si>
    <t>קרנות השקעה</t>
  </si>
  <si>
    <t>*PAGAYA FUND BY MEITAV DASH</t>
  </si>
  <si>
    <t>62004346</t>
  </si>
  <si>
    <t>סה''כ ניירות ערך לא סחירים</t>
  </si>
  <si>
    <t>סה''כ צד קשור-PAGAYA MEITAV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</si>
  <si>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</si>
  <si>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</si>
  <si>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</si>
  <si>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</si>
  <si>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</si>
  <si>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</si>
  <si>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</si>
  <si>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</si>
  <si>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</si>
  <si>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</si>
  <si>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</si>
  <si>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</si>
  <si>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</si>
  <si>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</si>
  <si>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</si>
  <si>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</si>
  <si>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</si>
  <si>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</si>
  <si>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</si>
  <si>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</si>
  <si>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</si>
  <si>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</si>
  <si>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</si>
  <si>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</si>
  <si>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</si>
  <si>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</si>
  <si>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</si>
  <si>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</si>
  <si>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</si>
  <si>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PAGAYA MEITAV</t>
  </si>
  <si>
    <t>סה''כ</t>
  </si>
  <si>
    <t>31/12/2020 נספח 1 - צדדים קשורים- יתרות ועסקאות לשנה המסתיימת ביום</t>
  </si>
  <si>
    <t>קבוצה:  1752השתלמות עובדי האוניברסיטה העברית (21752)</t>
  </si>
  <si>
    <t>מספר אישור: 1182  קופה: 510960586</t>
  </si>
  <si>
    <t>31/12/2021 נספח 4 - רכישת נייר ערך בהנפקות באמצעות חתם קשור או באמצעות צד קשור ששיווק את ההנפקה לשנה המסתיימת ביום</t>
  </si>
  <si>
    <t>31/12/2021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</si>
  <si>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31/12/2021 נספח 3ב - עסקאות שבוצעו לצורך השקעה בנכסים לא סחירים של צד קשור לשנה המסתיימת ביום</t>
  </si>
  <si>
    <t>31/12/2021 נספח 3א - צדדים קשורים - עסקאות שבוצעו בבורסה, בבורסת חוץ או שוק מוסדר לרכישת או מכירת ני''ע סחירים של צד קשור לשנה המסתיימת ביום</t>
  </si>
  <si>
    <t>31/12/2021 נספח 2 - צדדים קשורים - יתרות השקעה לשנה המסתיים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</si>
</sst>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tabSelected="1" workbookViewId="0">
      <selection activeCell="A19" sqref="A19"/>
    </sheetView>
  </sheetViews>
  <sheetFormatPr defaultRowHeight="14.25" x14ac:dyDescent="0.2"/>
  <cols>
    <col min="1" max="1" width="40.625" customWidth="1"/>
  </cols>
  <sheetData>
    <row r="1" spans="1:11" ht="15" x14ac:dyDescent="0.25">
      <c r="A1" s="17" t="s">
        <v>50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5" x14ac:dyDescent="0.2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15" x14ac:dyDescent="0.25">
      <c r="A3" s="17" t="s">
        <v>52</v>
      </c>
      <c r="B3" s="19"/>
      <c r="C3" s="19"/>
      <c r="D3" s="19"/>
      <c r="E3" s="19"/>
      <c r="F3" s="19"/>
      <c r="G3" s="19"/>
      <c r="H3" s="19"/>
      <c r="I3" s="19"/>
      <c r="J3" s="19"/>
    </row>
    <row r="9" spans="1:11" ht="15" x14ac:dyDescent="0.25">
      <c r="A9" s="2"/>
      <c r="B9" s="2"/>
      <c r="C9" s="2"/>
      <c r="D9" s="15" t="s">
        <v>37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33</v>
      </c>
      <c r="B10" s="3" t="s">
        <v>34</v>
      </c>
      <c r="C10" s="3" t="s">
        <v>35</v>
      </c>
      <c r="D10" s="16" t="s">
        <v>38</v>
      </c>
      <c r="E10" s="15"/>
      <c r="F10" s="16" t="s">
        <v>42</v>
      </c>
      <c r="G10" s="15"/>
      <c r="H10" s="16" t="s">
        <v>44</v>
      </c>
      <c r="I10" s="15"/>
      <c r="J10" s="16" t="s">
        <v>46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39</v>
      </c>
      <c r="E11" s="2" t="s">
        <v>40</v>
      </c>
      <c r="F11" s="2" t="s">
        <v>39</v>
      </c>
      <c r="G11" s="2" t="s">
        <v>40</v>
      </c>
      <c r="H11" s="2" t="s">
        <v>39</v>
      </c>
      <c r="I11" s="2" t="s">
        <v>40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36</v>
      </c>
      <c r="C13" s="15"/>
      <c r="D13" s="15" t="s">
        <v>41</v>
      </c>
      <c r="E13" s="15"/>
      <c r="F13" s="15" t="s">
        <v>43</v>
      </c>
      <c r="G13" s="15"/>
      <c r="H13" s="15" t="s">
        <v>45</v>
      </c>
      <c r="I13" s="15"/>
      <c r="J13" s="15" t="s">
        <v>47</v>
      </c>
      <c r="K13" s="15"/>
    </row>
    <row r="14" spans="1:11" ht="15" x14ac:dyDescent="0.25">
      <c r="A14" s="1" t="s">
        <v>48</v>
      </c>
      <c r="B14" s="5">
        <v>2694.8</v>
      </c>
      <c r="C14">
        <v>1.27</v>
      </c>
    </row>
    <row r="16" spans="1:11" ht="15" x14ac:dyDescent="0.25">
      <c r="A16" s="14" t="s">
        <v>49</v>
      </c>
      <c r="B16" s="14">
        <f t="shared" ref="B16:J16" si="0">SUM(B14:B15)</f>
        <v>2694.8</v>
      </c>
      <c r="C16" s="14">
        <f t="shared" si="0"/>
        <v>1.27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/>
    </row>
  </sheetData>
  <mergeCells count="17">
    <mergeCell ref="A1:J1"/>
    <mergeCell ref="A2:J2"/>
    <mergeCell ref="A3:J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rightToLeft="1" workbookViewId="0">
      <selection activeCell="H5" sqref="H5"/>
    </sheetView>
  </sheetViews>
  <sheetFormatPr defaultRowHeight="14.25" x14ac:dyDescent="0.2"/>
  <cols>
    <col min="1" max="1" width="30.625" customWidth="1"/>
  </cols>
  <sheetData>
    <row r="1" spans="1:9" ht="15" x14ac:dyDescent="0.25">
      <c r="A1" s="17" t="s">
        <v>53</v>
      </c>
      <c r="B1" s="18"/>
      <c r="C1" s="18"/>
      <c r="D1" s="18"/>
      <c r="E1" s="18"/>
      <c r="F1" s="18"/>
      <c r="G1" s="18"/>
      <c r="H1" s="18"/>
      <c r="I1" s="18"/>
    </row>
    <row r="2" spans="1:9" ht="15" x14ac:dyDescent="0.25">
      <c r="A2" s="17" t="s">
        <v>51</v>
      </c>
      <c r="B2" s="18"/>
      <c r="C2" s="18"/>
      <c r="D2" s="18"/>
      <c r="E2" s="18"/>
      <c r="F2" s="18"/>
      <c r="G2" s="18"/>
      <c r="H2" s="18"/>
      <c r="I2" s="18"/>
    </row>
    <row r="3" spans="1:9" ht="15" x14ac:dyDescent="0.25">
      <c r="A3" s="17" t="s">
        <v>52</v>
      </c>
      <c r="B3" s="19"/>
      <c r="C3" s="19"/>
      <c r="D3" s="19"/>
      <c r="E3" s="19"/>
      <c r="F3" s="19"/>
      <c r="G3" s="19"/>
      <c r="H3" s="19"/>
      <c r="I3" s="19"/>
    </row>
    <row r="4" spans="1:9" x14ac:dyDescent="0.2">
      <c r="A4" s="20"/>
      <c r="B4" s="20"/>
      <c r="C4" s="20"/>
      <c r="D4" s="20"/>
      <c r="E4" s="20"/>
      <c r="F4" s="20"/>
      <c r="G4" s="20"/>
      <c r="H4" s="20"/>
      <c r="I4" s="20"/>
    </row>
    <row r="10" spans="1:9" ht="60" x14ac:dyDescent="0.25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9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 t="s">
        <v>32</v>
      </c>
      <c r="D12">
        <v>0</v>
      </c>
      <c r="E12" s="4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rightToLeft="1" workbookViewId="0">
      <selection activeCell="A2" sqref="A2:G2"/>
    </sheetView>
  </sheetViews>
  <sheetFormatPr defaultRowHeight="14.25" x14ac:dyDescent="0.2"/>
  <cols>
    <col min="1" max="1" width="30.625" customWidth="1"/>
  </cols>
  <sheetData>
    <row r="1" spans="1:15" ht="15" x14ac:dyDescent="0.25">
      <c r="A1" s="17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x14ac:dyDescent="0.25">
      <c r="A2" s="17" t="s">
        <v>51</v>
      </c>
      <c r="B2" s="21"/>
      <c r="C2" s="21"/>
      <c r="D2" s="21"/>
      <c r="E2" s="21"/>
      <c r="F2" s="21"/>
      <c r="G2" s="21"/>
      <c r="H2" s="22"/>
      <c r="I2" s="22"/>
    </row>
    <row r="3" spans="1:15" ht="15" x14ac:dyDescent="0.25">
      <c r="A3" s="17" t="s">
        <v>52</v>
      </c>
      <c r="B3" s="19"/>
      <c r="C3" s="19"/>
      <c r="D3" s="19"/>
      <c r="E3" s="19"/>
      <c r="F3" s="19"/>
      <c r="G3" s="19"/>
    </row>
    <row r="10" spans="1:15" ht="60" x14ac:dyDescent="0.25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5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mergeCells count="3">
    <mergeCell ref="A1:O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rightToLeft="1" workbookViewId="0">
      <selection activeCell="D19" sqref="D19"/>
    </sheetView>
  </sheetViews>
  <sheetFormatPr defaultRowHeight="14.25" x14ac:dyDescent="0.2"/>
  <cols>
    <col min="1" max="1" width="30.625" customWidth="1"/>
    <col min="2" max="8" width="10.625" customWidth="1"/>
  </cols>
  <sheetData>
    <row r="1" spans="1:10" ht="15" x14ac:dyDescent="0.25">
      <c r="A1" s="17" t="s">
        <v>55</v>
      </c>
      <c r="B1" s="18"/>
      <c r="C1" s="18"/>
      <c r="D1" s="18"/>
      <c r="E1" s="18"/>
      <c r="F1" s="18"/>
      <c r="G1" s="18"/>
      <c r="H1" s="18"/>
    </row>
    <row r="2" spans="1:10" ht="15" x14ac:dyDescent="0.25">
      <c r="A2" s="17" t="s">
        <v>51</v>
      </c>
      <c r="B2" s="18"/>
      <c r="C2" s="18"/>
      <c r="D2" s="18"/>
      <c r="E2" s="18"/>
      <c r="F2" s="18"/>
      <c r="G2" s="18"/>
      <c r="H2" s="18"/>
    </row>
    <row r="3" spans="1:10" ht="15" x14ac:dyDescent="0.25">
      <c r="A3" s="17" t="s">
        <v>52</v>
      </c>
      <c r="B3" s="19"/>
      <c r="C3" s="19"/>
      <c r="D3" s="19"/>
      <c r="E3" s="19"/>
      <c r="F3" s="19"/>
      <c r="G3" s="19"/>
      <c r="H3" s="19"/>
    </row>
    <row r="10" spans="1:10" ht="60" x14ac:dyDescent="0.25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25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rightToLeft="1" workbookViewId="0">
      <selection activeCell="A2" sqref="A2:O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" spans="1:15" ht="15" x14ac:dyDescent="0.25">
      <c r="A1" s="17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x14ac:dyDescent="0.25">
      <c r="A2" s="17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" x14ac:dyDescent="0.25">
      <c r="A3" s="17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10" spans="1:15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5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5" ht="15.75" x14ac:dyDescent="0.25">
      <c r="A12" s="12" t="s">
        <v>22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workbookViewId="0">
      <selection activeCell="E10" sqref="E10"/>
    </sheetView>
  </sheetViews>
  <sheetFormatPr defaultRowHeight="14.25" x14ac:dyDescent="0.2"/>
  <cols>
    <col min="1" max="1" width="30.625" customWidth="1"/>
  </cols>
  <sheetData>
    <row r="1" spans="1:11" ht="15" x14ac:dyDescent="0.25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5" x14ac:dyDescent="0.2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15" x14ac:dyDescent="0.25">
      <c r="A3" s="17" t="s">
        <v>52</v>
      </c>
      <c r="B3" s="19"/>
      <c r="C3" s="19"/>
      <c r="D3" s="19"/>
      <c r="E3" s="19"/>
      <c r="F3" s="19"/>
      <c r="G3" s="19"/>
      <c r="H3" s="19"/>
      <c r="I3" s="19"/>
      <c r="J3" s="19"/>
    </row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0</v>
      </c>
      <c r="I15" s="10">
        <v>2694.8</v>
      </c>
      <c r="J15" s="7">
        <v>1.27</v>
      </c>
    </row>
    <row r="16" spans="1:11" x14ac:dyDescent="0.2">
      <c r="A16" s="8" t="s">
        <v>17</v>
      </c>
      <c r="B16" s="7"/>
      <c r="C16" s="7"/>
      <c r="D16" s="7"/>
      <c r="E16" s="7"/>
      <c r="F16" s="7"/>
      <c r="G16" s="7"/>
      <c r="H16" s="7"/>
      <c r="I16" s="11">
        <v>2694.8</v>
      </c>
      <c r="J16" s="8">
        <v>1.27</v>
      </c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 x14ac:dyDescent="0.25">
      <c r="A18" s="12" t="s">
        <v>18</v>
      </c>
      <c r="B18" s="7"/>
      <c r="C18" s="7"/>
      <c r="D18" s="7"/>
      <c r="E18" s="7"/>
      <c r="F18" s="7"/>
      <c r="G18" s="7"/>
      <c r="H18" s="7"/>
      <c r="I18" s="13">
        <v>2694.8</v>
      </c>
      <c r="J18" s="12">
        <v>1.27</v>
      </c>
    </row>
    <row r="19" spans="1:10" x14ac:dyDescent="0.2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 x14ac:dyDescent="0.25">
      <c r="A20" s="12" t="s">
        <v>19</v>
      </c>
      <c r="B20" s="7"/>
      <c r="C20" s="7"/>
      <c r="D20" s="7"/>
      <c r="E20" s="7"/>
      <c r="F20" s="7"/>
      <c r="G20" s="7"/>
      <c r="H20" s="7"/>
      <c r="I20" s="13">
        <v>2694.8</v>
      </c>
      <c r="J20" s="12">
        <v>1.27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 Sharabi</dc:creator>
  <cp:lastModifiedBy>Hila Sharabi</cp:lastModifiedBy>
  <dcterms:created xsi:type="dcterms:W3CDTF">2022-02-21T09:12:12Z</dcterms:created>
  <dcterms:modified xsi:type="dcterms:W3CDTF">2022-03-02T15:33:04Z</dcterms:modified>
</cp:coreProperties>
</file>