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2\רבעון רביעי 2022\"/>
    </mc:Choice>
  </mc:AlternateContent>
  <xr:revisionPtr revIDLastSave="0" documentId="13_ncr:1_{DD6E45F7-4C7B-4A0B-8DCA-2CD5E82E5539}" xr6:coauthVersionLast="47" xr6:coauthVersionMax="47" xr10:uidLastSave="{00000000-0000-0000-0000-000000000000}"/>
  <bookViews>
    <workbookView xWindow="-120" yWindow="-120" windowWidth="29040" windowHeight="15840" firstSheet="15" activeTab="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  <c r="C22" i="27"/>
  <c r="C11" i="27" l="1"/>
</calcChain>
</file>

<file path=xl/sharedStrings.xml><?xml version="1.0" encoding="utf-8"?>
<sst xmlns="http://schemas.openxmlformats.org/spreadsheetml/2006/main" count="5016" uniqueCount="1352">
  <si>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</si>
  <si>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</si>
  <si>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</si>
  <si>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</si>
  <si>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</si>
  <si>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</si>
  <si>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</si>
  <si>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</si>
  <si>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</si>
  <si>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</si>
  <si>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</si>
  <si>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</si>
  <si>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</si>
  <si>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</si>
  <si>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</si>
  <si>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</si>
  <si>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</si>
  <si>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</si>
  <si>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</si>
  <si>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</si>
  <si>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</si>
  <si>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</si>
  <si>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</si>
  <si>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</si>
  <si>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</si>
  <si>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</si>
  <si>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</si>
  <si>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</si>
  <si>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</si>
  <si>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</si>
  <si>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</si>
  <si>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</si>
  <si>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</si>
  <si>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</si>
  <si>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</si>
  <si>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</si>
  <si>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</si>
  <si>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</si>
  <si>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</si>
  <si>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</si>
  <si>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</si>
  <si>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</si>
  <si>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</si>
  <si>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</si>
  <si>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</si>
  <si>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</si>
  <si>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</si>
  <si>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</si>
  <si>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</si>
  <si>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</si>
  <si>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</si>
  <si>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</si>
  <si>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</si>
  <si>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</si>
  <si>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</si>
  <si>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</si>
  <si>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</si>
  <si>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</si>
  <si>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</si>
  <si>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</si>
  <si>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</si>
  <si>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</si>
  <si>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</si>
  <si>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</si>
  <si>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</si>
  <si>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</si>
  <si>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</si>
  <si>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</si>
  <si>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</si>
  <si>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</si>
  <si>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</si>
  <si>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</si>
  <si>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</si>
  <si>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</si>
  <si>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</si>
  <si>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</si>
  <si>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</si>
  <si>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</si>
  <si>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</si>
  <si>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</si>
  <si>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</si>
  <si>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</si>
  <si>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</si>
  <si>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</si>
  <si>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</si>
  <si>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</si>
  <si>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</si>
  <si>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</si>
  <si>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</si>
  <si>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</si>
  <si>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</si>
  <si>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</si>
  <si>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</si>
  <si>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</si>
  <si>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</si>
  <si>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</si>
  <si>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</si>
  <si>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</si>
  <si>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</si>
  <si>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</si>
  <si>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</si>
  <si>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</si>
  <si>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</si>
  <si>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</si>
  <si>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</si>
  <si>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</si>
  <si>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</si>
  <si>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</si>
  <si>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</si>
  <si>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</si>
  <si>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</si>
  <si>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</si>
  <si>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</si>
  <si>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</si>
  <si>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</si>
  <si>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</si>
  <si>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</si>
  <si>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</si>
  <si>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</si>
  <si>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</si>
  <si>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</si>
  <si>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</si>
  <si>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</si>
  <si>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</si>
  <si>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</si>
  <si>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</si>
  <si>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</si>
  <si>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</si>
  <si>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</si>
  <si>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</si>
  <si>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</si>
  <si>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</si>
  <si>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</si>
  <si>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</si>
  <si>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</si>
  <si>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</si>
  <si>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</si>
  <si>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</si>
  <si>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</si>
  <si>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</si>
  <si>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</si>
  <si>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</si>
  <si>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</si>
  <si>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</si>
  <si>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</si>
  <si>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</si>
  <si>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</si>
  <si>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</si>
  <si>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</si>
  <si>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</si>
  <si>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</si>
  <si>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</si>
  <si>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</si>
  <si>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</si>
  <si>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</si>
  <si>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</si>
  <si>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</si>
  <si>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</si>
  <si>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</si>
  <si>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</si>
  <si>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</si>
  <si>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</si>
  <si>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</si>
  <si>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</si>
  <si>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</si>
  <si>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</si>
  <si>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</si>
  <si>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</si>
  <si>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</si>
  <si>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</si>
  <si>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</si>
  <si>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</si>
  <si>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</si>
  <si>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</si>
  <si>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</si>
  <si>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</si>
  <si>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</si>
  <si>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</si>
  <si>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</si>
  <si>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</si>
  <si>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</si>
  <si>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</si>
  <si>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</si>
  <si>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</si>
  <si>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</si>
  <si>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</si>
  <si>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</si>
  <si>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</si>
  <si>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</si>
  <si>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</si>
  <si>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</si>
  <si>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</si>
  <si>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</si>
  <si>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</si>
  <si>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</si>
  <si>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</si>
  <si>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</si>
  <si>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</si>
  <si>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1750אישית לפיצוים אוניברסיטה עברית</t>
  </si>
  <si>
    <t>969</t>
  </si>
  <si>
    <t>קוד קופת הגמל</t>
  </si>
  <si>
    <t>510960586-00000000000969-0969-000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</si>
  <si>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</si>
  <si>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</si>
  <si>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</si>
  <si>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</si>
  <si>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</si>
  <si>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</si>
  <si>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</si>
  <si>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</si>
  <si>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</si>
  <si>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</si>
  <si>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</si>
  <si>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</si>
  <si>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</si>
  <si>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</si>
  <si>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</si>
  <si>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</si>
  <si>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</si>
  <si>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</si>
  <si>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</si>
  <si>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</si>
  <si>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</si>
  <si>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</si>
  <si>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</si>
  <si>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</si>
  <si>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</si>
  <si>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</si>
  <si>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</si>
  <si>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</si>
  <si>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</si>
  <si>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</si>
  <si>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</si>
  <si>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</si>
  <si>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</si>
  <si>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</si>
  <si>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</si>
  <si>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</si>
  <si>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</si>
  <si>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</si>
  <si>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</si>
  <si>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</si>
  <si>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</si>
  <si>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</si>
  <si>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</si>
  <si>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</si>
  <si>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</si>
  <si>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</si>
  <si>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</si>
  <si>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0545</t>
  </si>
  <si>
    <t>1134865</t>
  </si>
  <si>
    <t>02/02/22</t>
  </si>
  <si>
    <t>ממשל צמודה 0923</t>
  </si>
  <si>
    <t>1128081</t>
  </si>
  <si>
    <t>09/11/21</t>
  </si>
  <si>
    <t>ממשלתי צמוד 841</t>
  </si>
  <si>
    <t>1120583</t>
  </si>
  <si>
    <t>11/09/22</t>
  </si>
  <si>
    <t>ממשלתית צמודה 0726</t>
  </si>
  <si>
    <t>1169564</t>
  </si>
  <si>
    <t>19/10/22</t>
  </si>
  <si>
    <t>סה"כ לא צמודות</t>
  </si>
  <si>
    <t>סה"כ מלווה קצר מועד</t>
  </si>
  <si>
    <t>מלווה קצר מועד 1023</t>
  </si>
  <si>
    <t>8231029</t>
  </si>
  <si>
    <t>מקמ 913</t>
  </si>
  <si>
    <t>8230914</t>
  </si>
  <si>
    <t>08/09/22</t>
  </si>
  <si>
    <t>סה"כ שחר</t>
  </si>
  <si>
    <t>ממשלתי שקלי 324</t>
  </si>
  <si>
    <t>1130848</t>
  </si>
  <si>
    <t>29/12/21</t>
  </si>
  <si>
    <t>ממשלתי שקלית 0142</t>
  </si>
  <si>
    <t>1125400</t>
  </si>
  <si>
    <t>15/05/18</t>
  </si>
  <si>
    <t>ממשלתית שקלית 537ב 1.5% 05/37</t>
  </si>
  <si>
    <t>1166180</t>
  </si>
  <si>
    <t>17/01/22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</si>
  <si>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</si>
  <si>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</si>
  <si>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</si>
  <si>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</si>
  <si>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POLAND 3 03/17/23</t>
  </si>
  <si>
    <t>US731011AT95</t>
  </si>
  <si>
    <t>A-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</si>
  <si>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</si>
  <si>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</si>
  <si>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</si>
  <si>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</si>
  <si>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</si>
  <si>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</si>
  <si>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</si>
  <si>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</si>
  <si>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</si>
  <si>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</si>
  <si>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</si>
  <si>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</si>
  <si>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</si>
  <si>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</si>
  <si>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</si>
  <si>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</si>
  <si>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</si>
  <si>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</si>
  <si>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</si>
  <si>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</si>
  <si>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</si>
  <si>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</si>
  <si>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</si>
  <si>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</si>
  <si>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פועלים הנפקות סדרה 34</t>
  </si>
  <si>
    <t>1940576</t>
  </si>
  <si>
    <t>520032640</t>
  </si>
  <si>
    <t>חשמל אגח 31</t>
  </si>
  <si>
    <t>6000285</t>
  </si>
  <si>
    <t>520000472</t>
  </si>
  <si>
    <t>אנרגיה</t>
  </si>
  <si>
    <t>Aa1.il</t>
  </si>
  <si>
    <t>28/11/22</t>
  </si>
  <si>
    <t>עזריאלי אגח ה</t>
  </si>
  <si>
    <t>1156603</t>
  </si>
  <si>
    <t>510960719</t>
  </si>
  <si>
    <t>נדלן מניב בישראל</t>
  </si>
  <si>
    <t>22/01/19</t>
  </si>
  <si>
    <t>עזריאלי אגח ח</t>
  </si>
  <si>
    <t>1178680</t>
  </si>
  <si>
    <t>ilAA+</t>
  </si>
  <si>
    <t>22/02/22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</si>
  <si>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</si>
  <si>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</si>
  <si>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</si>
  <si>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</si>
  <si>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</si>
  <si>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</si>
  <si>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</si>
  <si>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Aa2.il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</si>
  <si>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</si>
  <si>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</si>
  <si>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</si>
  <si>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</si>
  <si>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</si>
  <si>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</si>
  <si>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</si>
  <si>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06/08/20</t>
  </si>
  <si>
    <t>גב ים אגח י</t>
  </si>
  <si>
    <t>7590284</t>
  </si>
  <si>
    <t>24/03/22</t>
  </si>
  <si>
    <t>גב ים סד' ו'</t>
  </si>
  <si>
    <t>7590128</t>
  </si>
  <si>
    <t>08/01/20</t>
  </si>
  <si>
    <t>מליסרון אג"ח יג</t>
  </si>
  <si>
    <t>3230224</t>
  </si>
  <si>
    <t>520037789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</si>
  <si>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</si>
  <si>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</si>
  <si>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</si>
  <si>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</si>
  <si>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</si>
  <si>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</si>
  <si>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</si>
  <si>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</si>
  <si>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</si>
  <si>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</si>
  <si>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</si>
  <si>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</si>
  <si>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</si>
  <si>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</si>
  <si>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</si>
  <si>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הפניקס אגח 5</t>
  </si>
  <si>
    <t>7670284</t>
  </si>
  <si>
    <t>520017450</t>
  </si>
  <si>
    <t>ביטוח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</si>
  <si>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</si>
  <si>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</si>
  <si>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</si>
  <si>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</si>
  <si>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</si>
  <si>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</si>
  <si>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</si>
  <si>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</si>
  <si>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קיסטון ריט אגח א</t>
  </si>
  <si>
    <t>1182187</t>
  </si>
  <si>
    <t>515983476</t>
  </si>
  <si>
    <t>23/02/22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</si>
  <si>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</si>
  <si>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</si>
  <si>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</si>
  <si>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</si>
  <si>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</si>
  <si>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</si>
  <si>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</si>
  <si>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</si>
  <si>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20/02/22</t>
  </si>
  <si>
    <t>מנרב אגח ד</t>
  </si>
  <si>
    <t>1550169</t>
  </si>
  <si>
    <t>520034505</t>
  </si>
  <si>
    <t>בנייה</t>
  </si>
  <si>
    <t>13/03/22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</si>
  <si>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</si>
  <si>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</si>
  <si>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</si>
  <si>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</si>
  <si>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</si>
  <si>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</si>
  <si>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</si>
  <si>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</si>
  <si>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</si>
  <si>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29/06/20</t>
  </si>
  <si>
    <t>דליה אגח א</t>
  </si>
  <si>
    <t>1184951</t>
  </si>
  <si>
    <t>516269248</t>
  </si>
  <si>
    <t>דיסקונט השקעות אגח ו</t>
  </si>
  <si>
    <t>6390207</t>
  </si>
  <si>
    <t>520023896</t>
  </si>
  <si>
    <t>ilBBB</t>
  </si>
  <si>
    <t>נופר אנרג אגח א</t>
  </si>
  <si>
    <t>1179340</t>
  </si>
  <si>
    <t>514599943</t>
  </si>
  <si>
    <t>אנרגיה מתחדשת</t>
  </si>
  <si>
    <t>לא מדורג</t>
  </si>
  <si>
    <t>לאומי אגח 178</t>
  </si>
  <si>
    <t>6040323</t>
  </si>
  <si>
    <t>מזרחי הנפקות 40</t>
  </si>
  <si>
    <t>2310167</t>
  </si>
  <si>
    <t>גב ים אגח ח</t>
  </si>
  <si>
    <t>7590151</t>
  </si>
  <si>
    <t>12/09/18</t>
  </si>
  <si>
    <t>סילברסטין אגח ב</t>
  </si>
  <si>
    <t>1160597</t>
  </si>
  <si>
    <t>1737</t>
  </si>
  <si>
    <t>20/09/22</t>
  </si>
  <si>
    <t>אלוני חץ  אגח ט</t>
  </si>
  <si>
    <t>3900354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</si>
  <si>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</si>
  <si>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</si>
  <si>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</si>
  <si>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</si>
  <si>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</si>
  <si>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</si>
  <si>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</si>
  <si>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</si>
  <si>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</si>
  <si>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מגדל הון  אגח ד</t>
  </si>
  <si>
    <t>1137033</t>
  </si>
  <si>
    <t>513230029</t>
  </si>
  <si>
    <t>מגדל הון אגח ז</t>
  </si>
  <si>
    <t>1156041</t>
  </si>
  <si>
    <t>A1.il</t>
  </si>
  <si>
    <t>16/12/18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</si>
  <si>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</si>
  <si>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</si>
  <si>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</si>
  <si>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</si>
  <si>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</si>
  <si>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</si>
  <si>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</si>
  <si>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</si>
  <si>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</si>
  <si>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</si>
  <si>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אשטרום קב אגח ב</t>
  </si>
  <si>
    <t>1132331</t>
  </si>
  <si>
    <t>510381601</t>
  </si>
  <si>
    <t>ilA</t>
  </si>
  <si>
    <t>בזן אגח ה</t>
  </si>
  <si>
    <t>2590388</t>
  </si>
  <si>
    <t>520036658</t>
  </si>
  <si>
    <t>בזן אגח י</t>
  </si>
  <si>
    <t>2590511</t>
  </si>
  <si>
    <t>16/09/19</t>
  </si>
  <si>
    <t>חברה לישראל 10</t>
  </si>
  <si>
    <t>5760236</t>
  </si>
  <si>
    <t>520028010</t>
  </si>
  <si>
    <t>נכסים ובנ אגח ז</t>
  </si>
  <si>
    <t>6990196</t>
  </si>
  <si>
    <t>520025438</t>
  </si>
  <si>
    <t>סלקום אגח יג</t>
  </si>
  <si>
    <t>1189190</t>
  </si>
  <si>
    <t>511930125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</si>
  <si>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</si>
  <si>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</si>
  <si>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</si>
  <si>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</si>
  <si>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</si>
  <si>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</si>
  <si>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</si>
  <si>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</si>
  <si>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קום אגח ג</t>
  </si>
  <si>
    <t>1139203</t>
  </si>
  <si>
    <t>512832742</t>
  </si>
  <si>
    <t>בי קומיוניקיישנס אגח ו</t>
  </si>
  <si>
    <t>1178151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</si>
  <si>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</si>
  <si>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</si>
  <si>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</si>
  <si>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</si>
  <si>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</si>
  <si>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</si>
  <si>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</si>
  <si>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</si>
  <si>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</si>
  <si>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</si>
  <si>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</si>
  <si>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</si>
  <si>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תמר פטרו אגח ב</t>
  </si>
  <si>
    <t>1143593</t>
  </si>
  <si>
    <t>515334662</t>
  </si>
  <si>
    <t>תמר פטרוליום אגח א</t>
  </si>
  <si>
    <t>1141332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</si>
  <si>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</si>
  <si>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</si>
  <si>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</si>
  <si>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</si>
  <si>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</si>
  <si>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</si>
  <si>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</si>
  <si>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חלל תקש אגח טז</t>
  </si>
  <si>
    <t>1139922</t>
  </si>
  <si>
    <t>511396046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</si>
  <si>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</si>
  <si>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</si>
  <si>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</si>
  <si>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</si>
  <si>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</si>
  <si>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</si>
  <si>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</si>
  <si>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NAB 3 01/20/23</t>
  </si>
  <si>
    <t>US63254AAE82</t>
  </si>
  <si>
    <t>NYSE</t>
  </si>
  <si>
    <t>27182</t>
  </si>
  <si>
    <t>Banks</t>
  </si>
  <si>
    <t>AA-</t>
  </si>
  <si>
    <t>BAC 4 01/22/25</t>
  </si>
  <si>
    <t>US06051GFM69</t>
  </si>
  <si>
    <t>10043</t>
  </si>
  <si>
    <t>BBB+</t>
  </si>
  <si>
    <t>23/01/19</t>
  </si>
  <si>
    <t>MSI 7 1/2 05/15/25</t>
  </si>
  <si>
    <t>US620076AH21</t>
  </si>
  <si>
    <t>27312</t>
  </si>
  <si>
    <t>BBB-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</si>
  <si>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</si>
  <si>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</si>
  <si>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</si>
  <si>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</si>
  <si>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</si>
  <si>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</si>
  <si>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</si>
  <si>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</si>
  <si>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</si>
  <si>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</si>
  <si>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</si>
  <si>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</si>
  <si>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</si>
  <si>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</si>
  <si>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</si>
  <si>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</si>
  <si>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</si>
  <si>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</si>
  <si>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</si>
  <si>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</si>
  <si>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</si>
  <si>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</si>
  <si>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</si>
  <si>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</si>
  <si>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</si>
  <si>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</si>
  <si>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</si>
  <si>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</si>
  <si>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</si>
  <si>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</si>
  <si>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</si>
  <si>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</si>
  <si>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</si>
  <si>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</si>
  <si>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אלקטרה</t>
  </si>
  <si>
    <t>739037</t>
  </si>
  <si>
    <t>520028911</t>
  </si>
  <si>
    <t>חברה לישראל</t>
  </si>
  <si>
    <t>576017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</si>
  <si>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</si>
  <si>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</si>
  <si>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</si>
  <si>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</si>
  <si>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</si>
  <si>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</si>
  <si>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</si>
  <si>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</si>
  <si>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</si>
  <si>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</si>
  <si>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</si>
  <si>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</si>
  <si>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</si>
  <si>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</si>
  <si>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</si>
  <si>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</si>
  <si>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</si>
  <si>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</si>
  <si>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</si>
  <si>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</si>
  <si>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</si>
  <si>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</si>
  <si>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</si>
  <si>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</si>
  <si>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</si>
  <si>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</si>
  <si>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</si>
  <si>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</si>
  <si>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</si>
  <si>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</si>
  <si>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</si>
  <si>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</si>
  <si>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</si>
  <si>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</si>
  <si>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</si>
  <si>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</si>
  <si>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</si>
  <si>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</si>
  <si>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</si>
  <si>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</si>
  <si>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</si>
  <si>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</si>
  <si>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</si>
  <si>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</si>
  <si>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</si>
  <si>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</si>
  <si>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</si>
  <si>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</si>
  <si>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</si>
  <si>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</si>
  <si>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</si>
  <si>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</si>
  <si>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</si>
  <si>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</si>
  <si>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</si>
  <si>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</si>
  <si>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</si>
  <si>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510216054</t>
  </si>
  <si>
    <t>אנלייט אנרגיה</t>
  </si>
  <si>
    <t>720011</t>
  </si>
  <si>
    <t>520041146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</si>
  <si>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</si>
  <si>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</si>
  <si>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</si>
  <si>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</si>
  <si>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</si>
  <si>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</si>
  <si>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</si>
  <si>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</si>
  <si>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</si>
  <si>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אזורים</t>
  </si>
  <si>
    <t>715011</t>
  </si>
  <si>
    <t>520025990</t>
  </si>
  <si>
    <t>פיבי</t>
  </si>
  <si>
    <t>763011</t>
  </si>
  <si>
    <t>520029026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</si>
  <si>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</si>
  <si>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</si>
  <si>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</si>
  <si>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</si>
  <si>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</si>
  <si>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</si>
  <si>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</si>
  <si>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</si>
  <si>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</si>
  <si>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</si>
  <si>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</si>
  <si>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</si>
  <si>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</si>
  <si>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</si>
  <si>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תדיראן הולדינגס</t>
  </si>
  <si>
    <t>258012</t>
  </si>
  <si>
    <t>520036732</t>
  </si>
  <si>
    <t>מסחר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</si>
  <si>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</si>
  <si>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</si>
  <si>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</si>
  <si>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</si>
  <si>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</si>
  <si>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</si>
  <si>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</si>
  <si>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</si>
  <si>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</si>
  <si>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</si>
  <si>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</si>
  <si>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</si>
  <si>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</si>
  <si>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</si>
  <si>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</si>
  <si>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</si>
  <si>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</si>
  <si>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</si>
  <si>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</si>
  <si>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</si>
  <si>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רבוע נדלן</t>
  </si>
  <si>
    <t>1098565</t>
  </si>
  <si>
    <t>513765859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</si>
  <si>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</si>
  <si>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</si>
  <si>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</si>
  <si>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</si>
  <si>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</si>
  <si>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</si>
  <si>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</si>
  <si>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מ. יוחננוף</t>
  </si>
  <si>
    <t>1161264</t>
  </si>
  <si>
    <t>511344186</t>
  </si>
  <si>
    <t>רשתות שיווק</t>
  </si>
  <si>
    <t>פוקס- ויזל</t>
  </si>
  <si>
    <t>1087022</t>
  </si>
  <si>
    <t>512157603</t>
  </si>
  <si>
    <t>רמי לוי</t>
  </si>
  <si>
    <t>1104249</t>
  </si>
  <si>
    <t>513770669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</si>
  <si>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</si>
  <si>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</si>
  <si>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</si>
  <si>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</si>
  <si>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</si>
  <si>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</si>
  <si>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</si>
  <si>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</si>
  <si>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</si>
  <si>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</si>
  <si>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</si>
  <si>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</si>
  <si>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</si>
  <si>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</si>
  <si>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</si>
  <si>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</si>
  <si>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</si>
  <si>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</si>
  <si>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</si>
  <si>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</si>
  <si>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</si>
  <si>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</si>
  <si>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</si>
  <si>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</si>
  <si>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</si>
  <si>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</si>
  <si>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</si>
  <si>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</si>
  <si>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</si>
  <si>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</si>
  <si>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</si>
  <si>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</si>
  <si>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</si>
  <si>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</si>
  <si>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</si>
  <si>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</si>
  <si>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</si>
  <si>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</si>
  <si>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</si>
  <si>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</si>
  <si>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</si>
  <si>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</si>
  <si>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</si>
  <si>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</si>
  <si>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ריט אזורים ליווינג</t>
  </si>
  <si>
    <t>1162775</t>
  </si>
  <si>
    <t>516117181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</si>
  <si>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</si>
  <si>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</si>
  <si>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</si>
  <si>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</si>
  <si>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</si>
  <si>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</si>
  <si>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</si>
  <si>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</si>
  <si>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</si>
  <si>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</si>
  <si>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</si>
  <si>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</si>
  <si>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</si>
  <si>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</si>
  <si>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</si>
  <si>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</si>
  <si>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</si>
  <si>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</si>
  <si>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</si>
  <si>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</si>
  <si>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</si>
  <si>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</si>
  <si>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</si>
  <si>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</si>
  <si>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</si>
  <si>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</si>
  <si>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</si>
  <si>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</si>
  <si>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</si>
  <si>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</si>
  <si>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</si>
  <si>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</si>
  <si>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</si>
  <si>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</si>
  <si>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SAFRAN SA</t>
  </si>
  <si>
    <t>FR0000073272</t>
  </si>
  <si>
    <t>27194</t>
  </si>
  <si>
    <t>Capital Goods</t>
  </si>
  <si>
    <t>TOMRA SYSTEMS ASA</t>
  </si>
  <si>
    <t>NO0005668905</t>
  </si>
  <si>
    <t>28359</t>
  </si>
  <si>
    <t>Commercial &amp; Professional Services</t>
  </si>
  <si>
    <t>las vegas sands corp</t>
  </si>
  <si>
    <t>us5178341070</t>
  </si>
  <si>
    <t>10747</t>
  </si>
  <si>
    <t>Consumer Durables &amp; Apparel</t>
  </si>
  <si>
    <t>SONOS INC</t>
  </si>
  <si>
    <t>US83570H1086</t>
  </si>
  <si>
    <t>89966</t>
  </si>
  <si>
    <t>BERKSHIRE HATHAWAY INC</t>
  </si>
  <si>
    <t>US0846702076</t>
  </si>
  <si>
    <t>10806</t>
  </si>
  <si>
    <t>Diversified Financials</t>
  </si>
  <si>
    <t>ENERGEAN OIL &amp; GAS PLC</t>
  </si>
  <si>
    <t>GB00BG12Y042</t>
  </si>
  <si>
    <t>LSE</t>
  </si>
  <si>
    <t>Energy</t>
  </si>
  <si>
    <t>CHECK CAP LTD</t>
  </si>
  <si>
    <t>IL0011336851</t>
  </si>
  <si>
    <t>514259811</t>
  </si>
  <si>
    <t>Health Care Equipment &amp; Services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</si>
  <si>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</si>
  <si>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</si>
  <si>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</si>
  <si>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</si>
  <si>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</si>
  <si>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</si>
  <si>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</si>
  <si>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</si>
  <si>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</si>
  <si>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</si>
  <si>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</si>
  <si>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</si>
  <si>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</si>
  <si>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</si>
  <si>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</si>
  <si>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MODERNA INC</t>
  </si>
  <si>
    <t>US60770K1079</t>
  </si>
  <si>
    <t>89818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</si>
  <si>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</si>
  <si>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</si>
  <si>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</si>
  <si>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</si>
  <si>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</si>
  <si>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</si>
  <si>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</si>
  <si>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</si>
  <si>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</si>
  <si>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</si>
  <si>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</si>
  <si>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</si>
  <si>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</si>
  <si>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</si>
  <si>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Nvidia corp</t>
  </si>
  <si>
    <t>US67066G1040</t>
  </si>
  <si>
    <t>10322</t>
  </si>
  <si>
    <t>TAIWAN SEMICON ADR</t>
  </si>
  <si>
    <t>US8740391003</t>
  </si>
  <si>
    <t>10409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</si>
  <si>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</si>
  <si>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</si>
  <si>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</si>
  <si>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</si>
  <si>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</si>
  <si>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</si>
  <si>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</si>
  <si>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</si>
  <si>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</si>
  <si>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</si>
  <si>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</si>
  <si>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</si>
  <si>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</si>
  <si>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</si>
  <si>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הראל סל תא בנקים</t>
  </si>
  <si>
    <t>1148949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</si>
  <si>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</si>
  <si>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</si>
  <si>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</si>
  <si>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</si>
  <si>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</si>
  <si>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</si>
  <si>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</si>
  <si>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</si>
  <si>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</si>
  <si>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</si>
  <si>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</si>
  <si>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SpUSA&amp;D.MTF</t>
  </si>
  <si>
    <t>1150341</t>
  </si>
  <si>
    <t>סל mtf Trave l&amp; Vacation</t>
  </si>
  <si>
    <t>1167584</t>
  </si>
  <si>
    <t>פסגות קרן סל SP500</t>
  </si>
  <si>
    <t>1148162</t>
  </si>
  <si>
    <t>513765339</t>
  </si>
  <si>
    <t>קסם S&amp;P 500 (4D) ETF</t>
  </si>
  <si>
    <t>1146471</t>
  </si>
  <si>
    <t>סה"כ שמחקות מדדים אחרים בישראל</t>
  </si>
  <si>
    <t>פסג קרן סל .תלבונד 60</t>
  </si>
  <si>
    <t>1148006</t>
  </si>
  <si>
    <t>אג"ח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</si>
  <si>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</si>
  <si>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</si>
  <si>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</si>
  <si>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</si>
  <si>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</si>
  <si>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12772</t>
  </si>
  <si>
    <t>AMUNDI MSCI EUROPE QUALITY FAC</t>
  </si>
  <si>
    <t>LU1681041890</t>
  </si>
  <si>
    <t>EURONEXT</t>
  </si>
  <si>
    <t>89824</t>
  </si>
  <si>
    <t>DIVORP ERACHTLAEH .S</t>
  </si>
  <si>
    <t>US4642888287</t>
  </si>
  <si>
    <t>27796</t>
  </si>
  <si>
    <t>IHI US</t>
  </si>
  <si>
    <t>US4642888105</t>
  </si>
  <si>
    <t>ISHARES CORE FTSE 100 UCITS ET</t>
  </si>
  <si>
    <t>IE0005042456</t>
  </si>
  <si>
    <t>ISHARES HANG SENG TECH ETF</t>
  </si>
  <si>
    <t>HK0000651213</t>
  </si>
  <si>
    <t>HKSE</t>
  </si>
  <si>
    <t>ISHARES M. SOUTH KO EWY</t>
  </si>
  <si>
    <t>US4642867729</t>
  </si>
  <si>
    <t>Ishares msci brazil</t>
  </si>
  <si>
    <t>US4642864007</t>
  </si>
  <si>
    <t>ISHARES MSCI PACIFIC EX Japan</t>
  </si>
  <si>
    <t>US4642866655</t>
  </si>
  <si>
    <t>ISHARES NASDAQ</t>
  </si>
  <si>
    <t>US4642875565</t>
  </si>
  <si>
    <t>Ishares U.S. BR</t>
  </si>
  <si>
    <t>US4642887941</t>
  </si>
  <si>
    <t>MCHI</t>
  </si>
  <si>
    <t>US46429B6719</t>
  </si>
  <si>
    <t>FIRSTTRUST RTUST NASDAQ CLEAN EDGE</t>
  </si>
  <si>
    <t>US33737A1088</t>
  </si>
  <si>
    <t>27490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</si>
  <si>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</si>
  <si>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</si>
  <si>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</si>
  <si>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</si>
  <si>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</si>
  <si>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</si>
  <si>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</si>
  <si>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</si>
  <si>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</si>
  <si>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INVESCO DYNAMIC SEMICONDUCTO</t>
  </si>
  <si>
    <t>US46137V6478</t>
  </si>
  <si>
    <t>INVESCO S&amp;P 500 EQUAL WEIGHY E</t>
  </si>
  <si>
    <t>US46137V3574</t>
  </si>
  <si>
    <t>ISHARES STOXX ERUOPE 600 INDUS</t>
  </si>
  <si>
    <t>DE000A0H08J9</t>
  </si>
  <si>
    <t>FWB</t>
  </si>
  <si>
    <t>89840</t>
  </si>
  <si>
    <t>KRANESHARES Csi China Internet Etf</t>
  </si>
  <si>
    <t>US5007673065</t>
  </si>
  <si>
    <t>28032</t>
  </si>
  <si>
    <t>Lyxor etf cac 40</t>
  </si>
  <si>
    <t>FR0007052782</t>
  </si>
  <si>
    <t>10267</t>
  </si>
  <si>
    <t>LYXOR ETF STOXX</t>
  </si>
  <si>
    <t>FR0010344861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</si>
  <si>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</si>
  <si>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</si>
  <si>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</si>
  <si>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</si>
  <si>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</si>
  <si>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</si>
  <si>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</si>
  <si>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</si>
  <si>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</si>
  <si>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</si>
  <si>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SCHWAB US DIVIDEND EQUITY ETF</t>
  </si>
  <si>
    <t>US8085247976</t>
  </si>
  <si>
    <t>12110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</si>
  <si>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</si>
  <si>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</si>
  <si>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</si>
  <si>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</si>
  <si>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</si>
  <si>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</si>
  <si>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</si>
  <si>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</si>
  <si>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</si>
  <si>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</si>
  <si>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</si>
  <si>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</si>
  <si>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</si>
  <si>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</si>
  <si>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</si>
  <si>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</si>
  <si>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</si>
  <si>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</si>
  <si>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SPDR S&amp;P 500 ETF TRUST</t>
  </si>
  <si>
    <t>US78462F1030</t>
  </si>
  <si>
    <t>Vanguard Emrg mkt et</t>
  </si>
  <si>
    <t>US9220428588</t>
  </si>
  <si>
    <t>12517</t>
  </si>
  <si>
    <t>VANGUARD FTSE 250 UCITS ETF</t>
  </si>
  <si>
    <t>IE00BKX55Q28</t>
  </si>
  <si>
    <t>VANGUARD FTSE ALL-WORLD EX-US</t>
  </si>
  <si>
    <t>US9220427754</t>
  </si>
  <si>
    <t>VANGUARD REAL E</t>
  </si>
  <si>
    <t>US9229085538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</si>
  <si>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</si>
  <si>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</si>
  <si>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</si>
  <si>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</si>
  <si>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</si>
  <si>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</si>
  <si>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</si>
  <si>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</si>
  <si>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</si>
  <si>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</si>
  <si>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</si>
  <si>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סה"כ אג"ח ממשלתי</t>
  </si>
  <si>
    <t>סה"כ אגח קונצרני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</si>
  <si>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</si>
  <si>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</si>
  <si>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</si>
  <si>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</si>
  <si>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</si>
  <si>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</si>
  <si>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</si>
  <si>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KBI FUND ICAV -KBI ENERGY SOL</t>
  </si>
  <si>
    <t>IE00BNGJJ156</t>
  </si>
  <si>
    <t>89843</t>
  </si>
  <si>
    <t>KOTAK FUNDS - I</t>
  </si>
  <si>
    <t>LU0675383409</t>
  </si>
  <si>
    <t>12688</t>
  </si>
  <si>
    <t>סה"כ כתבי אופציות בישראל</t>
  </si>
  <si>
    <t>אייס קמעונ אפ 1</t>
  </si>
  <si>
    <t>1171677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</si>
  <si>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</si>
  <si>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</si>
  <si>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</si>
  <si>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</si>
  <si>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</si>
  <si>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</si>
  <si>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</si>
  <si>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</si>
  <si>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</t>
  </si>
  <si>
    <t>78656527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</si>
  <si>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</si>
  <si>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</si>
  <si>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</si>
  <si>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</si>
  <si>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</si>
  <si>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</si>
  <si>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</si>
  <si>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</si>
  <si>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</si>
  <si>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</si>
  <si>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</si>
  <si>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</si>
  <si>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</si>
  <si>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</si>
  <si>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</si>
  <si>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</si>
  <si>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</si>
  <si>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</si>
  <si>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</si>
  <si>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מ. ישיר אגח-6רמ</t>
  </si>
  <si>
    <t>1145606</t>
  </si>
  <si>
    <t>515697696</t>
  </si>
  <si>
    <t>09/05/18</t>
  </si>
  <si>
    <t>קמור אגח ו</t>
  </si>
  <si>
    <t>13201181</t>
  </si>
  <si>
    <t>520034117</t>
  </si>
  <si>
    <t>ilC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</si>
  <si>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</si>
  <si>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</si>
  <si>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</si>
  <si>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</si>
  <si>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</si>
  <si>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</si>
  <si>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</si>
  <si>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</si>
  <si>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</si>
  <si>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</si>
  <si>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</si>
  <si>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</si>
  <si>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דוראה אגח א</t>
  </si>
  <si>
    <t>3720034</t>
  </si>
  <si>
    <t>01/05/19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</si>
  <si>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</si>
  <si>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</si>
  <si>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</si>
  <si>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</si>
  <si>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</si>
  <si>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</si>
  <si>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</si>
  <si>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</si>
  <si>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</si>
  <si>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514189596</t>
  </si>
  <si>
    <t>29/07/18</t>
  </si>
  <si>
    <t>ויולה ג'נריישן ניהול בע"מ(אוניברסי</t>
  </si>
  <si>
    <t>56200</t>
  </si>
  <si>
    <t>אולימפיה נדלן</t>
  </si>
  <si>
    <t>179010</t>
  </si>
  <si>
    <t>ONE ZERO DIGITAL BANK LTD</t>
  </si>
  <si>
    <t>62020045</t>
  </si>
  <si>
    <t>515981728</t>
  </si>
  <si>
    <t>אייס דיפו</t>
  </si>
  <si>
    <t>1107523</t>
  </si>
  <si>
    <t>511739294</t>
  </si>
  <si>
    <t>סיאלו</t>
  </si>
  <si>
    <t>1102045</t>
  </si>
  <si>
    <t>513310235</t>
  </si>
  <si>
    <t>ארזים</t>
  </si>
  <si>
    <t>138016</t>
  </si>
  <si>
    <t>520034281</t>
  </si>
  <si>
    <t>סה"כ קרנות הון סיכון</t>
  </si>
  <si>
    <t>JVP VII OPPORTUNITY LP</t>
  </si>
  <si>
    <t>60401809</t>
  </si>
  <si>
    <t>14/05/19</t>
  </si>
  <si>
    <t>QUMRA CAPITAL I</t>
  </si>
  <si>
    <t>60364742</t>
  </si>
  <si>
    <t>10/12/18</t>
  </si>
  <si>
    <t>QUMRA CAPITAL II LP</t>
  </si>
  <si>
    <t>62002785</t>
  </si>
  <si>
    <t>21/02/19</t>
  </si>
  <si>
    <t>Vintage Secondary Fund IV</t>
  </si>
  <si>
    <t>62007349</t>
  </si>
  <si>
    <t>29/05/18</t>
  </si>
  <si>
    <t>Vintage FOF IV</t>
  </si>
  <si>
    <t>60406600</t>
  </si>
  <si>
    <t>05/04/19</t>
  </si>
  <si>
    <t>סה"כ קרנות גידור</t>
  </si>
  <si>
    <t>סה"כ קרנות נדל"ן</t>
  </si>
  <si>
    <t>סה"כ קרנות השקעה אחרות</t>
  </si>
  <si>
    <t>ISRAEL SECONDARY FUND II L.P</t>
  </si>
  <si>
    <t>62001189</t>
  </si>
  <si>
    <t>11/04/19</t>
  </si>
  <si>
    <t>KLIRMARK III</t>
  </si>
  <si>
    <t>50000983</t>
  </si>
  <si>
    <t>06/11/19</t>
  </si>
  <si>
    <t>FIMI ISRAEL OPPORTUNITY FOUND 7</t>
  </si>
  <si>
    <t>62018312</t>
  </si>
  <si>
    <t>24/05/21</t>
  </si>
  <si>
    <t>פימי 6</t>
  </si>
  <si>
    <t>60400892</t>
  </si>
  <si>
    <t>16/04/19</t>
  </si>
  <si>
    <t>ISRAEL INFR III</t>
  </si>
  <si>
    <t>60415775</t>
  </si>
  <si>
    <t>11/10/18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</si>
  <si>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</si>
  <si>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</si>
  <si>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</si>
  <si>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</si>
  <si>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</si>
  <si>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</si>
  <si>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</si>
  <si>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</si>
  <si>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</si>
  <si>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</si>
  <si>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DOVER STREET X LP</t>
  </si>
  <si>
    <t>62016654</t>
  </si>
  <si>
    <t>03/06/20</t>
  </si>
  <si>
    <t>DOVER IX</t>
  </si>
  <si>
    <t>60419041</t>
  </si>
  <si>
    <t>19/07/18</t>
  </si>
  <si>
    <t>HARBOURVEST 2017 GLOBAL FUND</t>
  </si>
  <si>
    <t>62003800</t>
  </si>
  <si>
    <t>12/12/18</t>
  </si>
  <si>
    <t>Harbourvest 2018 Global Fund L.P</t>
  </si>
  <si>
    <t>620101031</t>
  </si>
  <si>
    <t>09/07/19</t>
  </si>
  <si>
    <t>Harbourvest 2019 Global Fund L.P</t>
  </si>
  <si>
    <t>62014857</t>
  </si>
  <si>
    <t>09/12/19</t>
  </si>
  <si>
    <t>HARBOURVEST COF II</t>
  </si>
  <si>
    <t>62017678</t>
  </si>
  <si>
    <t>02/12/20</t>
  </si>
  <si>
    <t>PANTHEON GCO IV</t>
  </si>
  <si>
    <t>62009204</t>
  </si>
  <si>
    <t>09/10/18</t>
  </si>
  <si>
    <t>PANTHEON GSF VI</t>
  </si>
  <si>
    <t>62010137</t>
  </si>
  <si>
    <t>ECP Terra Gen Growth Fund</t>
  </si>
  <si>
    <t>62018064</t>
  </si>
  <si>
    <t>25/03/21</t>
  </si>
  <si>
    <t>Pagaya Opportunity</t>
  </si>
  <si>
    <t>62020136</t>
  </si>
  <si>
    <t>23/01/22</t>
  </si>
  <si>
    <t>LUX LF FDII ABS REF III (D1 US</t>
  </si>
  <si>
    <t>LU2193728255</t>
  </si>
  <si>
    <t>18/05/21</t>
  </si>
  <si>
    <t>סה"כ כתבי אופציה בישראל</t>
  </si>
  <si>
    <t>PLURISTEM THERA</t>
  </si>
  <si>
    <t>8828642</t>
  </si>
  <si>
    <t>12/04/19</t>
  </si>
  <si>
    <t>סה"כ מט"ח/מט"ח</t>
  </si>
  <si>
    <t>USD/ILS FW 3.380000 04/01/2023</t>
  </si>
  <si>
    <t>9914701</t>
  </si>
  <si>
    <t>05/12/22</t>
  </si>
  <si>
    <t>USD/ILS FW 3.428700 04/01/2023</t>
  </si>
  <si>
    <t>9915040</t>
  </si>
  <si>
    <t>13/12/22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</si>
  <si>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</si>
  <si>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</si>
  <si>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</si>
  <si>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</si>
  <si>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</si>
  <si>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</si>
  <si>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</si>
  <si>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</si>
  <si>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</si>
  <si>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</si>
  <si>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</si>
  <si>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</si>
  <si>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</si>
  <si>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</si>
  <si>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</si>
  <si>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</si>
  <si>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</si>
  <si>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</si>
  <si>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</si>
  <si>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</si>
  <si>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</si>
  <si>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</si>
  <si>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</si>
  <si>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</si>
  <si>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</si>
  <si>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</si>
  <si>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</si>
  <si>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</si>
  <si>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</si>
  <si>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</si>
  <si>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</si>
  <si>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</si>
  <si>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</si>
  <si>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</si>
  <si>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</si>
  <si>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</si>
  <si>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</si>
  <si>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</si>
  <si>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</si>
  <si>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</si>
  <si>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</si>
  <si>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</si>
  <si>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</si>
  <si>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</si>
  <si>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</si>
  <si>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</si>
  <si>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</si>
  <si>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</si>
  <si>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</si>
  <si>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</si>
  <si>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</si>
  <si>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</si>
  <si>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</si>
  <si>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</si>
  <si>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</si>
  <si>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</si>
  <si>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</si>
  <si>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</si>
  <si>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</si>
  <si>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</si>
  <si>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</si>
  <si>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</si>
  <si>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</si>
  <si>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</si>
  <si>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</si>
  <si>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</si>
  <si>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</si>
  <si>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</si>
  <si>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</si>
  <si>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</si>
  <si>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</si>
  <si>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</si>
  <si>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</si>
  <si>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</si>
  <si>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</si>
  <si>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</si>
  <si>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</si>
  <si>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</si>
  <si>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</si>
  <si>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</si>
  <si>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</si>
  <si>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</si>
  <si>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</si>
  <si>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</si>
  <si>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</si>
  <si>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</si>
  <si>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</si>
  <si>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</si>
  <si>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</si>
  <si>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</si>
  <si>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</si>
  <si>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</si>
  <si>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</si>
  <si>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</si>
  <si>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</si>
  <si>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</si>
  <si>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</si>
  <si>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</si>
  <si>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</si>
  <si>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</si>
  <si>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</si>
  <si>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</si>
  <si>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</si>
  <si>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</si>
  <si>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</si>
  <si>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</si>
  <si>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</si>
  <si>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</si>
  <si>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</si>
  <si>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</si>
  <si>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</si>
  <si>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</si>
  <si>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</si>
  <si>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</si>
  <si>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</si>
  <si>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</si>
  <si>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14/04/22</t>
  </si>
  <si>
    <t>השקעות בהי-טק</t>
  </si>
  <si>
    <t>סינרג'י אנרגיה מתחדשת משיכה 1</t>
  </si>
  <si>
    <t>50007038</t>
  </si>
  <si>
    <t>512065202</t>
  </si>
  <si>
    <t>20/10/21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</si>
  <si>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</si>
  <si>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</si>
  <si>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</si>
  <si>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</si>
  <si>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</si>
  <si>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</si>
  <si>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</si>
  <si>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</si>
  <si>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</si>
  <si>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</si>
  <si>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</si>
  <si>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</si>
  <si>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</si>
  <si>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</si>
  <si>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</si>
  <si>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</si>
  <si>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</si>
  <si>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חברת הגמל לעובדי האוניברסיטה העברית בע"מ</t>
  </si>
  <si>
    <t>Qumra II</t>
  </si>
  <si>
    <t>JVP VII OPP</t>
  </si>
  <si>
    <t>Vintage Secondary IV</t>
  </si>
  <si>
    <t>פימי VI</t>
  </si>
  <si>
    <t>פימי VII</t>
  </si>
  <si>
    <t>ISF II</t>
  </si>
  <si>
    <t>קרן ארבל (₪)</t>
  </si>
  <si>
    <t>Klirmark III (ש"ח)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</si>
  <si>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</si>
  <si>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</si>
  <si>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</si>
  <si>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</si>
  <si>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</si>
  <si>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</si>
  <si>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Pantheon GCO IV</t>
  </si>
  <si>
    <t>Pantheon GSF VI</t>
  </si>
  <si>
    <t>ECP 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</si>
</sst>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37" workbookViewId="0">
      <selection activeCell="U60" sqref="U6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1334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3107.299388423</v>
      </c>
      <c r="D11" s="77">
        <v>4.5699999999999998E-2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12033.398559249999</v>
      </c>
      <c r="D13" s="79">
        <v>0.17680000000000001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5883.5101539710004</v>
      </c>
      <c r="D15" s="79">
        <v>8.6400000000000005E-2</v>
      </c>
    </row>
    <row r="16" spans="1:36">
      <c r="A16" s="10" t="s">
        <v>13</v>
      </c>
      <c r="B16" s="70" t="s">
        <v>19</v>
      </c>
      <c r="C16" s="78">
        <v>10648.83996664752</v>
      </c>
      <c r="D16" s="79">
        <v>0.1565</v>
      </c>
    </row>
    <row r="17" spans="1:4">
      <c r="A17" s="10" t="s">
        <v>13</v>
      </c>
      <c r="B17" s="70" t="s">
        <v>195</v>
      </c>
      <c r="C17" s="78">
        <v>23055.900722050501</v>
      </c>
      <c r="D17" s="79">
        <v>0.3387</v>
      </c>
    </row>
    <row r="18" spans="1:4">
      <c r="A18" s="10" t="s">
        <v>13</v>
      </c>
      <c r="B18" s="70" t="s">
        <v>20</v>
      </c>
      <c r="C18" s="78">
        <v>1504.7730365599141</v>
      </c>
      <c r="D18" s="79">
        <v>2.2100000000000002E-2</v>
      </c>
    </row>
    <row r="19" spans="1:4">
      <c r="A19" s="10" t="s">
        <v>13</v>
      </c>
      <c r="B19" s="70" t="s">
        <v>21</v>
      </c>
      <c r="C19" s="78">
        <v>0.64800000000000002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-53.953680000000197</v>
      </c>
      <c r="D21" s="79">
        <v>-8.0000000000000004E-4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226.53558464601949</v>
      </c>
      <c r="D26" s="79">
        <v>3.3E-3</v>
      </c>
    </row>
    <row r="27" spans="1:4">
      <c r="A27" s="10" t="s">
        <v>13</v>
      </c>
      <c r="B27" s="70" t="s">
        <v>28</v>
      </c>
      <c r="C27" s="78">
        <v>769.69249942850001</v>
      </c>
      <c r="D27" s="79">
        <v>1.1299999999999999E-2</v>
      </c>
    </row>
    <row r="28" spans="1:4">
      <c r="A28" s="10" t="s">
        <v>13</v>
      </c>
      <c r="B28" s="70" t="s">
        <v>29</v>
      </c>
      <c r="C28" s="78">
        <v>10749.103175376071</v>
      </c>
      <c r="D28" s="79">
        <v>0.15790000000000001</v>
      </c>
    </row>
    <row r="29" spans="1:4">
      <c r="A29" s="10" t="s">
        <v>13</v>
      </c>
      <c r="B29" s="70" t="s">
        <v>30</v>
      </c>
      <c r="C29" s="78">
        <v>9.8867999999999994E-3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-544.51606616000004</v>
      </c>
      <c r="D31" s="79">
        <v>-8.0000000000000002E-3</v>
      </c>
    </row>
    <row r="32" spans="1:4">
      <c r="A32" s="10" t="s">
        <v>13</v>
      </c>
      <c r="B32" s="70" t="s">
        <v>33</v>
      </c>
      <c r="C32" s="78">
        <v>12.362119398999999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901.37343590299997</v>
      </c>
      <c r="D33" s="79">
        <v>1.32E-2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-232.20253</v>
      </c>
      <c r="D37" s="79">
        <v>-3.3999999999999998E-3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68062.774252294519</v>
      </c>
      <c r="D42" s="79">
        <v>1</v>
      </c>
    </row>
    <row r="43" spans="1:4">
      <c r="A43" s="10" t="s">
        <v>13</v>
      </c>
      <c r="B43" s="73" t="s">
        <v>44</v>
      </c>
      <c r="C43" s="78">
        <v>1822.993199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203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116</v>
      </c>
      <c r="D51">
        <v>2.5992999999999999</v>
      </c>
    </row>
    <row r="52" spans="3:4">
      <c r="C52" t="s">
        <v>204</v>
      </c>
      <c r="D52">
        <v>0.50519999999999998</v>
      </c>
    </row>
    <row r="53" spans="3:4">
      <c r="C53" t="s">
        <v>205</v>
      </c>
      <c r="D53">
        <v>0.45200000000000001</v>
      </c>
    </row>
    <row r="54" spans="3:4">
      <c r="C54" t="s">
        <v>206</v>
      </c>
      <c r="D54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1334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1032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1033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1034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1032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1034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242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1334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-53.953680000000197</v>
      </c>
      <c r="J11" s="77">
        <v>1</v>
      </c>
      <c r="K11" s="77">
        <v>-8.0000000000000004E-4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2</v>
      </c>
      <c r="H14" s="19"/>
      <c r="I14" s="82">
        <v>-53.953680000000197</v>
      </c>
      <c r="J14" s="81">
        <v>1</v>
      </c>
      <c r="K14" s="81">
        <v>-8.0000000000000004E-4</v>
      </c>
      <c r="BF14" s="16" t="s">
        <v>126</v>
      </c>
    </row>
    <row r="15" spans="1:60">
      <c r="B15" t="s">
        <v>1037</v>
      </c>
      <c r="C15" t="s">
        <v>1038</v>
      </c>
      <c r="D15" t="s">
        <v>123</v>
      </c>
      <c r="E15" t="s">
        <v>1039</v>
      </c>
      <c r="F15" t="s">
        <v>106</v>
      </c>
      <c r="G15" s="78">
        <v>2</v>
      </c>
      <c r="H15" s="78">
        <v>-764000.00000000279</v>
      </c>
      <c r="I15" s="78">
        <v>-53.953680000000197</v>
      </c>
      <c r="J15" s="79">
        <v>1</v>
      </c>
      <c r="K15" s="79">
        <v>-8.0000000000000004E-4</v>
      </c>
      <c r="BF15" s="16" t="s">
        <v>127</v>
      </c>
    </row>
    <row r="16" spans="1:60">
      <c r="B16" t="s">
        <v>242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1334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1040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1041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1042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1044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1045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1042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1044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1045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2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1334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517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1334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1053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1055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6" workbookViewId="0">
      <selection activeCell="I23" sqref="I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1334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1.06</v>
      </c>
      <c r="K11" s="7"/>
      <c r="L11" s="7"/>
      <c r="M11" s="77">
        <v>4.4600000000000001E-2</v>
      </c>
      <c r="N11" s="76">
        <v>241902.76</v>
      </c>
      <c r="O11" s="7"/>
      <c r="P11" s="76">
        <v>226.53558464601949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1.06</v>
      </c>
      <c r="M12" s="81">
        <v>4.4600000000000001E-2</v>
      </c>
      <c r="N12" s="82">
        <v>241902.76</v>
      </c>
      <c r="P12" s="82">
        <v>226.53558464601949</v>
      </c>
      <c r="R12" s="81">
        <v>1</v>
      </c>
      <c r="S12" s="81">
        <v>3.3E-3</v>
      </c>
    </row>
    <row r="13" spans="2:81">
      <c r="B13" s="80" t="s">
        <v>1052</v>
      </c>
      <c r="C13" s="16"/>
      <c r="D13" s="16"/>
      <c r="E13" s="16"/>
      <c r="J13" s="82">
        <v>0.22</v>
      </c>
      <c r="M13" s="81">
        <v>3.5700000000000003E-2</v>
      </c>
      <c r="N13" s="82">
        <v>118702.76</v>
      </c>
      <c r="P13" s="82">
        <v>104.6538246460195</v>
      </c>
      <c r="R13" s="81">
        <v>0.46200000000000002</v>
      </c>
      <c r="S13" s="81">
        <v>1.5E-3</v>
      </c>
    </row>
    <row r="14" spans="2:81">
      <c r="B14" t="s">
        <v>1056</v>
      </c>
      <c r="C14" t="s">
        <v>1057</v>
      </c>
      <c r="D14" t="s">
        <v>123</v>
      </c>
      <c r="E14" t="s">
        <v>314</v>
      </c>
      <c r="F14" t="s">
        <v>315</v>
      </c>
      <c r="G14" t="s">
        <v>316</v>
      </c>
      <c r="H14" t="s">
        <v>150</v>
      </c>
      <c r="I14"/>
      <c r="J14" s="78">
        <v>0.05</v>
      </c>
      <c r="K14" t="s">
        <v>102</v>
      </c>
      <c r="L14" s="79">
        <v>5.5E-2</v>
      </c>
      <c r="M14" s="79">
        <v>3.8100000000000002E-2</v>
      </c>
      <c r="N14" s="78">
        <v>75000.149999999994</v>
      </c>
      <c r="O14" s="78">
        <v>116.92</v>
      </c>
      <c r="P14" s="78">
        <v>87.690175379999999</v>
      </c>
      <c r="Q14" s="79">
        <v>1E-4</v>
      </c>
      <c r="R14" s="79">
        <v>0.3871</v>
      </c>
      <c r="S14" s="79">
        <v>1.2999999999999999E-3</v>
      </c>
    </row>
    <row r="15" spans="2:81">
      <c r="B15" t="s">
        <v>1058</v>
      </c>
      <c r="C15" t="s">
        <v>1059</v>
      </c>
      <c r="D15" t="s">
        <v>123</v>
      </c>
      <c r="E15" t="s">
        <v>1060</v>
      </c>
      <c r="F15" t="s">
        <v>128</v>
      </c>
      <c r="G15" t="s">
        <v>334</v>
      </c>
      <c r="H15" t="s">
        <v>150</v>
      </c>
      <c r="I15" t="s">
        <v>1061</v>
      </c>
      <c r="J15" s="78">
        <v>1.28</v>
      </c>
      <c r="K15" t="s">
        <v>102</v>
      </c>
      <c r="L15" s="79">
        <v>2.1000000000000001E-2</v>
      </c>
      <c r="M15" s="79">
        <v>2.8299999999999999E-2</v>
      </c>
      <c r="N15" s="78">
        <v>12786.43</v>
      </c>
      <c r="O15" s="78">
        <v>107.92</v>
      </c>
      <c r="P15" s="78">
        <v>13.799115256</v>
      </c>
      <c r="Q15" s="79">
        <v>4.0000000000000002E-4</v>
      </c>
      <c r="R15" s="79">
        <v>6.0900000000000003E-2</v>
      </c>
      <c r="S15" s="79">
        <v>2.0000000000000001E-4</v>
      </c>
    </row>
    <row r="16" spans="2:81">
      <c r="B16" t="s">
        <v>1062</v>
      </c>
      <c r="C16" t="s">
        <v>1063</v>
      </c>
      <c r="D16" t="s">
        <v>123</v>
      </c>
      <c r="E16" t="s">
        <v>1064</v>
      </c>
      <c r="F16" t="s">
        <v>112</v>
      </c>
      <c r="G16" t="s">
        <v>1065</v>
      </c>
      <c r="H16" t="s">
        <v>213</v>
      </c>
      <c r="J16" s="78">
        <v>0.01</v>
      </c>
      <c r="K16" t="s">
        <v>102</v>
      </c>
      <c r="L16" s="79">
        <v>5.5E-2</v>
      </c>
      <c r="M16" s="79">
        <v>0</v>
      </c>
      <c r="N16" s="78">
        <v>4285.88</v>
      </c>
      <c r="O16" s="78">
        <v>67.2</v>
      </c>
      <c r="P16" s="78">
        <v>2.8801113599999999</v>
      </c>
      <c r="Q16" s="79">
        <v>1E-4</v>
      </c>
      <c r="R16" s="79">
        <v>1.2699999999999999E-2</v>
      </c>
      <c r="S16" s="79">
        <v>0</v>
      </c>
    </row>
    <row r="17" spans="2:19">
      <c r="B17" t="s">
        <v>1066</v>
      </c>
      <c r="C17" t="s">
        <v>1067</v>
      </c>
      <c r="D17" t="s">
        <v>123</v>
      </c>
      <c r="E17" t="s">
        <v>1068</v>
      </c>
      <c r="F17" t="s">
        <v>395</v>
      </c>
      <c r="G17" t="s">
        <v>235</v>
      </c>
      <c r="H17" t="s">
        <v>418</v>
      </c>
      <c r="I17" t="s">
        <v>1069</v>
      </c>
      <c r="J17" s="78">
        <v>0.01</v>
      </c>
      <c r="K17" t="s">
        <v>102</v>
      </c>
      <c r="L17" s="79">
        <v>5.1499999999999997E-2</v>
      </c>
      <c r="M17" s="79">
        <v>0</v>
      </c>
      <c r="N17" s="78">
        <v>5145</v>
      </c>
      <c r="O17" s="78">
        <v>1E-4</v>
      </c>
      <c r="P17" s="78">
        <v>5.1449999999999999E-6</v>
      </c>
      <c r="Q17" s="79">
        <v>1E-4</v>
      </c>
      <c r="R17" s="79">
        <v>0</v>
      </c>
      <c r="S17" s="79">
        <v>0</v>
      </c>
    </row>
    <row r="18" spans="2:19">
      <c r="B18" t="s">
        <v>1070</v>
      </c>
      <c r="C18" t="s">
        <v>1071</v>
      </c>
      <c r="D18" t="s">
        <v>123</v>
      </c>
      <c r="E18" t="s">
        <v>1072</v>
      </c>
      <c r="F18" t="s">
        <v>395</v>
      </c>
      <c r="G18" t="s">
        <v>235</v>
      </c>
      <c r="H18" t="s">
        <v>418</v>
      </c>
      <c r="I18"/>
      <c r="J18" s="78">
        <v>0.01</v>
      </c>
      <c r="K18" t="s">
        <v>102</v>
      </c>
      <c r="L18" s="79">
        <v>5.7000000000000002E-2</v>
      </c>
      <c r="M18" s="79">
        <v>0</v>
      </c>
      <c r="N18" s="78">
        <v>1200.01</v>
      </c>
      <c r="O18" s="78">
        <v>0.01</v>
      </c>
      <c r="P18" s="78">
        <v>1.2000100000000001E-4</v>
      </c>
      <c r="Q18" s="79">
        <v>0</v>
      </c>
      <c r="R18" s="79">
        <v>0</v>
      </c>
      <c r="S18" s="79">
        <v>0</v>
      </c>
    </row>
    <row r="19" spans="2:19">
      <c r="B19" t="s">
        <v>1073</v>
      </c>
      <c r="C19" t="s">
        <v>1074</v>
      </c>
      <c r="D19" t="s">
        <v>123</v>
      </c>
      <c r="E19" t="s">
        <v>1072</v>
      </c>
      <c r="F19" t="s">
        <v>395</v>
      </c>
      <c r="G19" t="s">
        <v>235</v>
      </c>
      <c r="H19" t="s">
        <v>418</v>
      </c>
      <c r="J19" s="78">
        <v>0.01</v>
      </c>
      <c r="K19" t="s">
        <v>102</v>
      </c>
      <c r="L19" s="79">
        <v>5.8999999999999997E-2</v>
      </c>
      <c r="M19" s="79">
        <v>4.4999999999999997E-3</v>
      </c>
      <c r="N19" s="78">
        <v>1300</v>
      </c>
      <c r="O19" s="78">
        <v>0.01</v>
      </c>
      <c r="P19" s="78">
        <v>1.2999999999999999E-4</v>
      </c>
      <c r="Q19" s="79">
        <v>0</v>
      </c>
      <c r="R19" s="79">
        <v>0</v>
      </c>
      <c r="S19" s="79">
        <v>0</v>
      </c>
    </row>
    <row r="20" spans="2:19">
      <c r="B20" t="s">
        <v>1075</v>
      </c>
      <c r="C20" t="s">
        <v>1076</v>
      </c>
      <c r="D20" t="s">
        <v>123</v>
      </c>
      <c r="E20" t="s">
        <v>1077</v>
      </c>
      <c r="F20" t="s">
        <v>112</v>
      </c>
      <c r="G20" t="s">
        <v>235</v>
      </c>
      <c r="H20" t="s">
        <v>418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4500</v>
      </c>
      <c r="O20" s="78">
        <v>1.0000000000000001E-5</v>
      </c>
      <c r="P20" s="78">
        <v>4.4999999999999998E-7</v>
      </c>
      <c r="Q20" s="79">
        <v>0</v>
      </c>
      <c r="R20" s="79">
        <v>0</v>
      </c>
      <c r="S20" s="79">
        <v>0</v>
      </c>
    </row>
    <row r="21" spans="2:19">
      <c r="B21" t="s">
        <v>1078</v>
      </c>
      <c r="C21" t="s">
        <v>1079</v>
      </c>
      <c r="D21" t="s">
        <v>123</v>
      </c>
      <c r="E21" t="s">
        <v>1068</v>
      </c>
      <c r="F21" t="s">
        <v>321</v>
      </c>
      <c r="G21" t="s">
        <v>235</v>
      </c>
      <c r="H21" t="s">
        <v>418</v>
      </c>
      <c r="I21" t="s">
        <v>1080</v>
      </c>
      <c r="J21" s="78">
        <v>2.27</v>
      </c>
      <c r="K21" t="s">
        <v>102</v>
      </c>
      <c r="L21" s="79">
        <v>0.04</v>
      </c>
      <c r="M21" s="79">
        <v>0.24740000000000001</v>
      </c>
      <c r="N21" s="78">
        <v>1401.95</v>
      </c>
      <c r="O21" s="78">
        <v>9.9999999999999995E-7</v>
      </c>
      <c r="P21" s="78">
        <v>1.40195E-8</v>
      </c>
      <c r="Q21" s="79">
        <v>0</v>
      </c>
      <c r="R21" s="79">
        <v>0</v>
      </c>
      <c r="S21" s="79">
        <v>0</v>
      </c>
    </row>
    <row r="22" spans="2:19">
      <c r="B22" t="s">
        <v>1081</v>
      </c>
      <c r="C22" t="s">
        <v>1082</v>
      </c>
      <c r="D22" t="s">
        <v>123</v>
      </c>
      <c r="E22" t="s">
        <v>1083</v>
      </c>
      <c r="F22" t="s">
        <v>395</v>
      </c>
      <c r="G22" t="s">
        <v>235</v>
      </c>
      <c r="H22" t="s">
        <v>418</v>
      </c>
      <c r="I22" t="s">
        <v>1084</v>
      </c>
      <c r="J22" s="78">
        <v>0.01</v>
      </c>
      <c r="K22" t="s">
        <v>102</v>
      </c>
      <c r="L22" s="79">
        <v>5.5E-2</v>
      </c>
      <c r="M22" s="79">
        <v>1E-4</v>
      </c>
      <c r="N22" s="78">
        <v>9750</v>
      </c>
      <c r="O22" s="78">
        <v>1</v>
      </c>
      <c r="P22" s="78">
        <v>9.7500000000000003E-2</v>
      </c>
      <c r="Q22" s="79">
        <v>1E-4</v>
      </c>
      <c r="R22" s="79">
        <v>4.0000000000000002E-4</v>
      </c>
      <c r="S22" s="79">
        <v>0</v>
      </c>
    </row>
    <row r="23" spans="2:19">
      <c r="B23" t="s">
        <v>1085</v>
      </c>
      <c r="C23" t="s">
        <v>1086</v>
      </c>
      <c r="D23" t="s">
        <v>123</v>
      </c>
      <c r="E23" t="s">
        <v>1087</v>
      </c>
      <c r="F23" t="s">
        <v>112</v>
      </c>
      <c r="G23" t="s">
        <v>235</v>
      </c>
      <c r="H23" t="s">
        <v>418</v>
      </c>
      <c r="I23"/>
      <c r="J23" s="78">
        <v>3.46</v>
      </c>
      <c r="K23" t="s">
        <v>102</v>
      </c>
      <c r="L23" s="79">
        <v>5.5E-2</v>
      </c>
      <c r="M23" s="79">
        <v>2.0000000000000001E-4</v>
      </c>
      <c r="N23" s="78">
        <v>3333.34</v>
      </c>
      <c r="O23" s="78">
        <v>5.6</v>
      </c>
      <c r="P23" s="78">
        <v>0.18666704000000001</v>
      </c>
      <c r="Q23" s="79">
        <v>0</v>
      </c>
      <c r="R23" s="79">
        <v>8.0000000000000004E-4</v>
      </c>
      <c r="S23" s="79">
        <v>0</v>
      </c>
    </row>
    <row r="24" spans="2:19">
      <c r="B24" s="80" t="s">
        <v>1053</v>
      </c>
      <c r="C24" s="16"/>
      <c r="D24" s="16"/>
      <c r="E24" s="16"/>
      <c r="J24" s="82">
        <v>1.79</v>
      </c>
      <c r="M24" s="81">
        <v>5.2200000000000003E-2</v>
      </c>
      <c r="N24" s="82">
        <v>123200</v>
      </c>
      <c r="P24" s="82">
        <v>121.88176</v>
      </c>
      <c r="R24" s="81">
        <v>0.53800000000000003</v>
      </c>
      <c r="S24" s="81">
        <v>1.8E-3</v>
      </c>
    </row>
    <row r="25" spans="2:19">
      <c r="B25" t="s">
        <v>1088</v>
      </c>
      <c r="C25" t="s">
        <v>1089</v>
      </c>
      <c r="D25" t="s">
        <v>123</v>
      </c>
      <c r="E25" t="s">
        <v>1090</v>
      </c>
      <c r="F25" t="s">
        <v>321</v>
      </c>
      <c r="G25" t="s">
        <v>378</v>
      </c>
      <c r="H25" t="s">
        <v>213</v>
      </c>
      <c r="I25" t="s">
        <v>1091</v>
      </c>
      <c r="J25" s="78">
        <v>1.79</v>
      </c>
      <c r="K25" t="s">
        <v>102</v>
      </c>
      <c r="L25" s="79">
        <v>3.15E-2</v>
      </c>
      <c r="M25" s="79">
        <v>5.2200000000000003E-2</v>
      </c>
      <c r="N25" s="78">
        <v>123200</v>
      </c>
      <c r="O25" s="78">
        <v>98.93</v>
      </c>
      <c r="P25" s="78">
        <v>121.88176</v>
      </c>
      <c r="Q25" s="79">
        <v>4.0000000000000002E-4</v>
      </c>
      <c r="R25" s="79">
        <v>0.53800000000000003</v>
      </c>
      <c r="S25" s="79">
        <v>1.8E-3</v>
      </c>
    </row>
    <row r="26" spans="2:19">
      <c r="B26" s="80" t="s">
        <v>291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J27" s="78">
        <v>0</v>
      </c>
      <c r="K27" t="s">
        <v>235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517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J29" s="78">
        <v>0</v>
      </c>
      <c r="K29" t="s">
        <v>235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240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292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235</v>
      </c>
      <c r="C32" t="s">
        <v>235</v>
      </c>
      <c r="D32" s="16"/>
      <c r="E32" s="16"/>
      <c r="F32" t="s">
        <v>235</v>
      </c>
      <c r="G32" t="s">
        <v>235</v>
      </c>
      <c r="J32" s="78">
        <v>0</v>
      </c>
      <c r="K32" t="s">
        <v>235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293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J34" s="78">
        <v>0</v>
      </c>
      <c r="K34" t="s">
        <v>235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242</v>
      </c>
      <c r="C35" s="16"/>
      <c r="D35" s="16"/>
      <c r="E35" s="16"/>
    </row>
    <row r="36" spans="2:19">
      <c r="B36" t="s">
        <v>286</v>
      </c>
      <c r="C36" s="16"/>
      <c r="D36" s="16"/>
      <c r="E36" s="16"/>
    </row>
    <row r="37" spans="2:19">
      <c r="B37" t="s">
        <v>287</v>
      </c>
      <c r="C37" s="16"/>
      <c r="D37" s="16"/>
      <c r="E37" s="16"/>
    </row>
    <row r="38" spans="2:19">
      <c r="B38" t="s">
        <v>288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J15" sqref="J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1334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81640</v>
      </c>
      <c r="I11" s="7"/>
      <c r="J11" s="76">
        <v>769.69249942850001</v>
      </c>
      <c r="K11" s="7"/>
      <c r="L11" s="77">
        <v>1</v>
      </c>
      <c r="M11" s="77">
        <v>1.1299999999999999E-2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81640</v>
      </c>
      <c r="J12" s="82">
        <v>769.69249942850001</v>
      </c>
      <c r="L12" s="81">
        <v>1</v>
      </c>
      <c r="M12" s="81">
        <v>1.1299999999999999E-2</v>
      </c>
    </row>
    <row r="13" spans="2:98">
      <c r="B13" t="s">
        <v>1092</v>
      </c>
      <c r="C13" t="s">
        <v>1093</v>
      </c>
      <c r="D13" t="s">
        <v>123</v>
      </c>
      <c r="E13" t="s">
        <v>377</v>
      </c>
      <c r="F13" t="s">
        <v>811</v>
      </c>
      <c r="G13" t="s">
        <v>102</v>
      </c>
      <c r="H13" s="78">
        <v>38</v>
      </c>
      <c r="I13" s="78">
        <v>167085.3676</v>
      </c>
      <c r="J13" s="78">
        <v>63.492439687999997</v>
      </c>
      <c r="K13" s="79">
        <v>0</v>
      </c>
      <c r="L13" s="79">
        <v>8.2500000000000004E-2</v>
      </c>
      <c r="M13" s="79">
        <v>8.9999999999999998E-4</v>
      </c>
    </row>
    <row r="14" spans="2:98">
      <c r="B14" t="s">
        <v>1094</v>
      </c>
      <c r="C14" t="s">
        <v>1095</v>
      </c>
      <c r="D14" t="s">
        <v>123</v>
      </c>
      <c r="E14" t="s">
        <v>1072</v>
      </c>
      <c r="F14" t="s">
        <v>395</v>
      </c>
      <c r="G14" t="s">
        <v>102</v>
      </c>
      <c r="H14" s="78">
        <v>6522</v>
      </c>
      <c r="I14" s="78">
        <v>1E-4</v>
      </c>
      <c r="J14" s="78">
        <v>6.5220000000000004E-6</v>
      </c>
      <c r="K14" s="79">
        <v>2.0000000000000001E-4</v>
      </c>
      <c r="L14" s="79">
        <v>0</v>
      </c>
      <c r="M14" s="79">
        <v>0</v>
      </c>
    </row>
    <row r="15" spans="2:98">
      <c r="B15" t="s">
        <v>1096</v>
      </c>
      <c r="C15" t="s">
        <v>1097</v>
      </c>
      <c r="D15" t="s">
        <v>123</v>
      </c>
      <c r="E15" t="s">
        <v>1098</v>
      </c>
      <c r="F15" t="s">
        <v>297</v>
      </c>
      <c r="G15" t="s">
        <v>106</v>
      </c>
      <c r="H15" s="78">
        <v>67550</v>
      </c>
      <c r="I15" s="78">
        <v>296.077</v>
      </c>
      <c r="J15" s="78">
        <v>706.20004766850002</v>
      </c>
      <c r="K15" s="79">
        <v>0</v>
      </c>
      <c r="L15" s="79">
        <v>0.91749999999999998</v>
      </c>
      <c r="M15" s="79">
        <v>1.04E-2</v>
      </c>
    </row>
    <row r="16" spans="2:98">
      <c r="B16" t="s">
        <v>1099</v>
      </c>
      <c r="C16" t="s">
        <v>1100</v>
      </c>
      <c r="D16" t="s">
        <v>123</v>
      </c>
      <c r="E16" t="s">
        <v>1101</v>
      </c>
      <c r="F16" t="s">
        <v>112</v>
      </c>
      <c r="G16" t="s">
        <v>102</v>
      </c>
      <c r="H16" s="78">
        <v>2000</v>
      </c>
      <c r="I16" s="78">
        <v>9.9999999999999995E-7</v>
      </c>
      <c r="J16" s="78">
        <v>2E-8</v>
      </c>
      <c r="K16" s="79">
        <v>2.0000000000000001E-4</v>
      </c>
      <c r="L16" s="79">
        <v>0</v>
      </c>
      <c r="M16" s="79">
        <v>0</v>
      </c>
    </row>
    <row r="17" spans="2:13">
      <c r="B17" t="s">
        <v>1102</v>
      </c>
      <c r="C17" t="s">
        <v>1103</v>
      </c>
      <c r="D17" t="s">
        <v>123</v>
      </c>
      <c r="E17" t="s">
        <v>1104</v>
      </c>
      <c r="F17" t="s">
        <v>747</v>
      </c>
      <c r="G17" t="s">
        <v>102</v>
      </c>
      <c r="H17" s="78">
        <v>5000</v>
      </c>
      <c r="I17" s="78">
        <v>1E-4</v>
      </c>
      <c r="J17" s="78">
        <v>5.0000000000000004E-6</v>
      </c>
      <c r="K17" s="79">
        <v>2.9999999999999997E-4</v>
      </c>
      <c r="L17" s="79">
        <v>0</v>
      </c>
      <c r="M17" s="79">
        <v>0</v>
      </c>
    </row>
    <row r="18" spans="2:13">
      <c r="B18" t="s">
        <v>1105</v>
      </c>
      <c r="C18" t="s">
        <v>1106</v>
      </c>
      <c r="D18" t="s">
        <v>123</v>
      </c>
      <c r="E18" t="s">
        <v>1107</v>
      </c>
      <c r="F18" t="s">
        <v>386</v>
      </c>
      <c r="G18" t="s">
        <v>102</v>
      </c>
      <c r="H18" s="78">
        <v>530</v>
      </c>
      <c r="I18" s="78">
        <v>1E-4</v>
      </c>
      <c r="J18" s="78">
        <v>5.3000000000000001E-7</v>
      </c>
      <c r="K18" s="79">
        <v>0</v>
      </c>
      <c r="L18" s="79">
        <v>0</v>
      </c>
      <c r="M18" s="79">
        <v>0</v>
      </c>
    </row>
    <row r="19" spans="2:13">
      <c r="B19" s="80" t="s">
        <v>240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s="80" t="s">
        <v>292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235</v>
      </c>
      <c r="C21" t="s">
        <v>235</v>
      </c>
      <c r="D21" s="16"/>
      <c r="E21" s="16"/>
      <c r="F21" t="s">
        <v>235</v>
      </c>
      <c r="G21" t="s">
        <v>235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293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242</v>
      </c>
      <c r="C24" s="16"/>
      <c r="D24" s="16"/>
      <c r="E24" s="16"/>
    </row>
    <row r="25" spans="2:13">
      <c r="B25" t="s">
        <v>286</v>
      </c>
      <c r="C25" s="16"/>
      <c r="D25" s="16"/>
      <c r="E25" s="16"/>
    </row>
    <row r="26" spans="2:13">
      <c r="B26" t="s">
        <v>287</v>
      </c>
      <c r="C26" s="16"/>
      <c r="D26" s="16"/>
      <c r="E26" s="16"/>
    </row>
    <row r="27" spans="2:13">
      <c r="B27" t="s">
        <v>288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1334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2104285.25</v>
      </c>
      <c r="G11" s="7"/>
      <c r="H11" s="76">
        <v>10749.103175376071</v>
      </c>
      <c r="I11" s="7"/>
      <c r="J11" s="77">
        <v>1</v>
      </c>
      <c r="K11" s="77">
        <v>0.15790000000000001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1263134</v>
      </c>
      <c r="H12" s="82">
        <v>5595.0369307855553</v>
      </c>
      <c r="J12" s="81">
        <v>0.52049999999999996</v>
      </c>
      <c r="K12" s="81">
        <v>8.2199999999999995E-2</v>
      </c>
    </row>
    <row r="13" spans="2:55">
      <c r="B13" s="80" t="s">
        <v>1108</v>
      </c>
      <c r="C13" s="16"/>
      <c r="F13" s="82">
        <v>424753</v>
      </c>
      <c r="H13" s="82">
        <v>3007.5964754554948</v>
      </c>
      <c r="J13" s="81">
        <v>0.27979999999999999</v>
      </c>
      <c r="K13" s="81">
        <v>4.4200000000000003E-2</v>
      </c>
    </row>
    <row r="14" spans="2:55">
      <c r="B14" t="s">
        <v>1109</v>
      </c>
      <c r="C14" t="s">
        <v>1110</v>
      </c>
      <c r="D14" t="s">
        <v>106</v>
      </c>
      <c r="E14" t="s">
        <v>1111</v>
      </c>
      <c r="F14" s="78">
        <v>99000</v>
      </c>
      <c r="G14" s="78">
        <v>259.83879999999999</v>
      </c>
      <c r="H14" s="78">
        <v>908.31589477199998</v>
      </c>
      <c r="I14" s="79">
        <v>1E-3</v>
      </c>
      <c r="J14" s="79">
        <v>8.4500000000000006E-2</v>
      </c>
      <c r="K14" s="79">
        <v>1.3299999999999999E-2</v>
      </c>
    </row>
    <row r="15" spans="2:55">
      <c r="B15" t="s">
        <v>1112</v>
      </c>
      <c r="C15" t="s">
        <v>1113</v>
      </c>
      <c r="D15" t="s">
        <v>106</v>
      </c>
      <c r="E15" t="s">
        <v>1114</v>
      </c>
      <c r="F15" s="78">
        <v>100000</v>
      </c>
      <c r="G15" s="78">
        <v>119.26300000000001</v>
      </c>
      <c r="H15" s="78">
        <v>421.11765300000002</v>
      </c>
      <c r="I15" s="79">
        <v>2.3E-3</v>
      </c>
      <c r="J15" s="79">
        <v>3.9199999999999999E-2</v>
      </c>
      <c r="K15" s="79">
        <v>6.1999999999999998E-3</v>
      </c>
    </row>
    <row r="16" spans="2:55">
      <c r="B16" t="s">
        <v>1115</v>
      </c>
      <c r="C16" t="s">
        <v>1116</v>
      </c>
      <c r="D16" t="s">
        <v>106</v>
      </c>
      <c r="E16" t="s">
        <v>1117</v>
      </c>
      <c r="F16" s="78">
        <v>43750</v>
      </c>
      <c r="G16" s="78">
        <v>124.6384</v>
      </c>
      <c r="H16" s="78">
        <v>192.54295830000001</v>
      </c>
      <c r="I16" s="79">
        <v>4.0000000000000002E-4</v>
      </c>
      <c r="J16" s="79">
        <v>1.7899999999999999E-2</v>
      </c>
      <c r="K16" s="79">
        <v>2.8E-3</v>
      </c>
    </row>
    <row r="17" spans="2:11">
      <c r="B17" t="s">
        <v>1118</v>
      </c>
      <c r="C17" t="s">
        <v>1119</v>
      </c>
      <c r="D17" t="s">
        <v>106</v>
      </c>
      <c r="E17" t="s">
        <v>1120</v>
      </c>
      <c r="F17" s="78">
        <v>90001</v>
      </c>
      <c r="G17" s="78">
        <v>173.71629999999999</v>
      </c>
      <c r="H17" s="78">
        <v>552.05916369255306</v>
      </c>
      <c r="I17" s="79">
        <v>4.0000000000000002E-4</v>
      </c>
      <c r="J17" s="79">
        <v>5.1400000000000001E-2</v>
      </c>
      <c r="K17" s="79">
        <v>8.0999999999999996E-3</v>
      </c>
    </row>
    <row r="18" spans="2:11">
      <c r="B18" t="s">
        <v>1121</v>
      </c>
      <c r="C18" t="s">
        <v>1122</v>
      </c>
      <c r="D18" t="s">
        <v>106</v>
      </c>
      <c r="E18" t="s">
        <v>1123</v>
      </c>
      <c r="F18" s="78">
        <v>92002</v>
      </c>
      <c r="G18" s="78">
        <v>287.3741</v>
      </c>
      <c r="H18" s="78">
        <v>933.56080569094195</v>
      </c>
      <c r="I18" s="79">
        <v>0</v>
      </c>
      <c r="J18" s="79">
        <v>8.6900000000000005E-2</v>
      </c>
      <c r="K18" s="79">
        <v>1.37E-2</v>
      </c>
    </row>
    <row r="19" spans="2:11">
      <c r="B19" s="80" t="s">
        <v>1124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1125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235</v>
      </c>
      <c r="C22" t="s">
        <v>235</v>
      </c>
      <c r="D22" t="s">
        <v>235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1126</v>
      </c>
      <c r="C23" s="16"/>
      <c r="F23" s="82">
        <v>838381</v>
      </c>
      <c r="H23" s="82">
        <v>2587.4404553300601</v>
      </c>
      <c r="J23" s="81">
        <v>0.2407</v>
      </c>
      <c r="K23" s="81">
        <v>3.7999999999999999E-2</v>
      </c>
    </row>
    <row r="24" spans="2:11">
      <c r="B24" t="s">
        <v>1127</v>
      </c>
      <c r="C24" t="s">
        <v>1128</v>
      </c>
      <c r="D24" t="s">
        <v>106</v>
      </c>
      <c r="E24" t="s">
        <v>1129</v>
      </c>
      <c r="F24" s="78">
        <v>43500</v>
      </c>
      <c r="G24" s="78">
        <v>116.4217</v>
      </c>
      <c r="H24" s="78">
        <v>178.8219848745</v>
      </c>
      <c r="I24" s="79">
        <v>4.0000000000000002E-4</v>
      </c>
      <c r="J24" s="79">
        <v>1.66E-2</v>
      </c>
      <c r="K24" s="79">
        <v>2.5999999999999999E-3</v>
      </c>
    </row>
    <row r="25" spans="2:11">
      <c r="B25" t="s">
        <v>1130</v>
      </c>
      <c r="C25" t="s">
        <v>1131</v>
      </c>
      <c r="D25" t="s">
        <v>102</v>
      </c>
      <c r="E25" t="s">
        <v>1132</v>
      </c>
      <c r="F25" s="78">
        <v>198000</v>
      </c>
      <c r="G25" s="78">
        <v>97.642600000000002</v>
      </c>
      <c r="H25" s="78">
        <v>193.332348</v>
      </c>
      <c r="I25" s="79">
        <v>1E-4</v>
      </c>
      <c r="J25" s="79">
        <v>1.7999999999999999E-2</v>
      </c>
      <c r="K25" s="79">
        <v>2.8E-3</v>
      </c>
    </row>
    <row r="26" spans="2:11">
      <c r="B26" t="s">
        <v>1133</v>
      </c>
      <c r="C26" t="s">
        <v>1134</v>
      </c>
      <c r="D26" t="s">
        <v>106</v>
      </c>
      <c r="E26" t="s">
        <v>1135</v>
      </c>
      <c r="F26" s="78">
        <v>48800</v>
      </c>
      <c r="G26" s="78">
        <v>121.1238</v>
      </c>
      <c r="H26" s="78">
        <v>208.7118112464</v>
      </c>
      <c r="I26" s="79">
        <v>0</v>
      </c>
      <c r="J26" s="79">
        <v>1.9400000000000001E-2</v>
      </c>
      <c r="K26" s="79">
        <v>3.0999999999999999E-3</v>
      </c>
    </row>
    <row r="27" spans="2:11">
      <c r="B27" t="s">
        <v>1136</v>
      </c>
      <c r="C27" t="s">
        <v>1137</v>
      </c>
      <c r="D27" t="s">
        <v>106</v>
      </c>
      <c r="E27" t="s">
        <v>1138</v>
      </c>
      <c r="F27" s="78">
        <v>312453</v>
      </c>
      <c r="G27" s="78">
        <v>136.24920000000037</v>
      </c>
      <c r="H27" s="78">
        <v>1503.1986511651601</v>
      </c>
      <c r="I27" s="79">
        <v>0</v>
      </c>
      <c r="J27" s="79">
        <v>0.13980000000000001</v>
      </c>
      <c r="K27" s="79">
        <v>2.2100000000000002E-2</v>
      </c>
    </row>
    <row r="28" spans="2:11">
      <c r="B28" t="s">
        <v>1139</v>
      </c>
      <c r="C28" t="s">
        <v>1140</v>
      </c>
      <c r="D28" t="s">
        <v>106</v>
      </c>
      <c r="E28" t="s">
        <v>1141</v>
      </c>
      <c r="F28" s="78">
        <v>100000</v>
      </c>
      <c r="G28" s="78">
        <v>114.10250000000001</v>
      </c>
      <c r="H28" s="78">
        <v>402.89592750000003</v>
      </c>
      <c r="I28" s="79">
        <v>5.0000000000000001E-4</v>
      </c>
      <c r="J28" s="79">
        <v>3.7499999999999999E-2</v>
      </c>
      <c r="K28" s="79">
        <v>5.8999999999999999E-3</v>
      </c>
    </row>
    <row r="29" spans="2:11">
      <c r="B29" t="s">
        <v>1142</v>
      </c>
      <c r="C29" t="s">
        <v>1143</v>
      </c>
      <c r="D29" t="s">
        <v>102</v>
      </c>
      <c r="E29" t="s">
        <v>1144</v>
      </c>
      <c r="F29" s="78">
        <v>135628</v>
      </c>
      <c r="G29" s="78">
        <v>74.084800000000001</v>
      </c>
      <c r="H29" s="78">
        <v>100.479732544</v>
      </c>
      <c r="I29" s="79">
        <v>2.0000000000000001E-4</v>
      </c>
      <c r="J29" s="79">
        <v>9.2999999999999992E-3</v>
      </c>
      <c r="K29" s="79">
        <v>1.5E-3</v>
      </c>
    </row>
    <row r="30" spans="2:11">
      <c r="B30" s="80" t="s">
        <v>240</v>
      </c>
      <c r="C30" s="16"/>
      <c r="F30" s="82">
        <v>841151.25</v>
      </c>
      <c r="H30" s="82">
        <v>5154.0662445905164</v>
      </c>
      <c r="J30" s="81">
        <v>0.47949999999999998</v>
      </c>
      <c r="K30" s="81">
        <v>7.5700000000000003E-2</v>
      </c>
    </row>
    <row r="31" spans="2:11">
      <c r="B31" s="80" t="s">
        <v>1145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235</v>
      </c>
      <c r="C32" t="s">
        <v>235</v>
      </c>
      <c r="D32" t="s">
        <v>235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1146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235</v>
      </c>
      <c r="C34" t="s">
        <v>235</v>
      </c>
      <c r="D34" t="s">
        <v>235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1147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235</v>
      </c>
      <c r="C36" t="s">
        <v>235</v>
      </c>
      <c r="D36" t="s">
        <v>235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1148</v>
      </c>
      <c r="C37" s="16"/>
      <c r="F37" s="82">
        <v>841151.25</v>
      </c>
      <c r="H37" s="82">
        <v>5154.0662445905164</v>
      </c>
      <c r="J37" s="81">
        <v>0.47949999999999998</v>
      </c>
      <c r="K37" s="81">
        <v>7.5700000000000003E-2</v>
      </c>
    </row>
    <row r="38" spans="2:11">
      <c r="B38" t="s">
        <v>1149</v>
      </c>
      <c r="C38" t="s">
        <v>1150</v>
      </c>
      <c r="D38" t="s">
        <v>106</v>
      </c>
      <c r="E38" t="s">
        <v>1151</v>
      </c>
      <c r="F38" s="78">
        <v>100000</v>
      </c>
      <c r="G38" s="78">
        <v>108.6538</v>
      </c>
      <c r="H38" s="78">
        <v>383.6565678</v>
      </c>
      <c r="I38" s="79">
        <v>1.2999999999999999E-3</v>
      </c>
      <c r="J38" s="79">
        <v>3.5700000000000003E-2</v>
      </c>
      <c r="K38" s="79">
        <v>5.5999999999999999E-3</v>
      </c>
    </row>
    <row r="39" spans="2:11">
      <c r="B39" t="s">
        <v>1152</v>
      </c>
      <c r="C39" t="s">
        <v>1153</v>
      </c>
      <c r="D39" t="s">
        <v>106</v>
      </c>
      <c r="E39" t="s">
        <v>1154</v>
      </c>
      <c r="F39" s="78">
        <v>75900</v>
      </c>
      <c r="G39" s="78">
        <v>117.9143</v>
      </c>
      <c r="H39" s="78">
        <v>316.01374351470002</v>
      </c>
      <c r="I39" s="79">
        <v>0</v>
      </c>
      <c r="J39" s="79">
        <v>2.9399999999999999E-2</v>
      </c>
      <c r="K39" s="79">
        <v>4.5999999999999999E-3</v>
      </c>
    </row>
    <row r="40" spans="2:11">
      <c r="B40" t="s">
        <v>1155</v>
      </c>
      <c r="C40" t="s">
        <v>1156</v>
      </c>
      <c r="D40" t="s">
        <v>106</v>
      </c>
      <c r="E40" t="s">
        <v>1157</v>
      </c>
      <c r="F40" s="78">
        <v>87000</v>
      </c>
      <c r="G40" s="78">
        <v>72.640199999999993</v>
      </c>
      <c r="H40" s="78">
        <v>223.148515194</v>
      </c>
      <c r="I40" s="79">
        <v>0</v>
      </c>
      <c r="J40" s="79">
        <v>2.0799999999999999E-2</v>
      </c>
      <c r="K40" s="79">
        <v>3.3E-3</v>
      </c>
    </row>
    <row r="41" spans="2:11">
      <c r="B41" t="s">
        <v>1158</v>
      </c>
      <c r="C41" t="s">
        <v>1159</v>
      </c>
      <c r="D41" t="s">
        <v>106</v>
      </c>
      <c r="E41" t="s">
        <v>1160</v>
      </c>
      <c r="F41" s="78">
        <v>116000</v>
      </c>
      <c r="G41" s="78">
        <v>113.7599</v>
      </c>
      <c r="H41" s="78">
        <v>465.95600000399997</v>
      </c>
      <c r="I41" s="79">
        <v>2.9999999999999997E-4</v>
      </c>
      <c r="J41" s="79">
        <v>4.3299999999999998E-2</v>
      </c>
      <c r="K41" s="79">
        <v>6.7999999999999996E-3</v>
      </c>
    </row>
    <row r="42" spans="2:11">
      <c r="B42" t="s">
        <v>1161</v>
      </c>
      <c r="C42" t="s">
        <v>1162</v>
      </c>
      <c r="D42" t="s">
        <v>106</v>
      </c>
      <c r="E42" t="s">
        <v>1163</v>
      </c>
      <c r="F42" s="78">
        <v>62400</v>
      </c>
      <c r="G42" s="78">
        <v>131.12</v>
      </c>
      <c r="H42" s="78">
        <v>288.90246528</v>
      </c>
      <c r="I42" s="79">
        <v>0</v>
      </c>
      <c r="J42" s="79">
        <v>2.69E-2</v>
      </c>
      <c r="K42" s="79">
        <v>4.1999999999999997E-3</v>
      </c>
    </row>
    <row r="43" spans="2:11">
      <c r="B43" t="s">
        <v>1164</v>
      </c>
      <c r="C43" t="s">
        <v>1165</v>
      </c>
      <c r="D43" t="s">
        <v>106</v>
      </c>
      <c r="E43" t="s">
        <v>1166</v>
      </c>
      <c r="F43" s="78">
        <v>51200</v>
      </c>
      <c r="G43" s="78">
        <v>130.5249</v>
      </c>
      <c r="H43" s="78">
        <v>235.97231201279999</v>
      </c>
      <c r="I43" s="79">
        <v>1E-4</v>
      </c>
      <c r="J43" s="79">
        <v>2.1999999999999999E-2</v>
      </c>
      <c r="K43" s="79">
        <v>3.5000000000000001E-3</v>
      </c>
    </row>
    <row r="44" spans="2:11">
      <c r="B44" t="s">
        <v>1167</v>
      </c>
      <c r="C44" t="s">
        <v>1168</v>
      </c>
      <c r="D44" t="s">
        <v>106</v>
      </c>
      <c r="E44" t="s">
        <v>1169</v>
      </c>
      <c r="F44" s="78">
        <v>134400</v>
      </c>
      <c r="G44" s="78">
        <v>103.3335</v>
      </c>
      <c r="H44" s="78">
        <v>490.38607094399998</v>
      </c>
      <c r="I44" s="79">
        <v>2.0000000000000001E-4</v>
      </c>
      <c r="J44" s="79">
        <v>4.5600000000000002E-2</v>
      </c>
      <c r="K44" s="79">
        <v>7.1999999999999998E-3</v>
      </c>
    </row>
    <row r="45" spans="2:11">
      <c r="B45" t="s">
        <v>1170</v>
      </c>
      <c r="C45" t="s">
        <v>1171</v>
      </c>
      <c r="D45" t="s">
        <v>106</v>
      </c>
      <c r="E45" t="s">
        <v>1172</v>
      </c>
      <c r="F45" s="78">
        <v>72099</v>
      </c>
      <c r="G45" s="78">
        <v>141.11959999999999</v>
      </c>
      <c r="H45" s="78">
        <v>359.26449184652398</v>
      </c>
      <c r="I45" s="79">
        <v>1E-4</v>
      </c>
      <c r="J45" s="79">
        <v>3.3399999999999999E-2</v>
      </c>
      <c r="K45" s="79">
        <v>5.3E-3</v>
      </c>
    </row>
    <row r="46" spans="2:11">
      <c r="B46" t="s">
        <v>1173</v>
      </c>
      <c r="C46" t="s">
        <v>1174</v>
      </c>
      <c r="D46" t="s">
        <v>106</v>
      </c>
      <c r="E46" t="s">
        <v>1160</v>
      </c>
      <c r="F46" s="78">
        <v>53007</v>
      </c>
      <c r="G46" s="78">
        <v>149.9058</v>
      </c>
      <c r="H46" s="78">
        <v>280.57526351058601</v>
      </c>
      <c r="I46" s="79">
        <v>0</v>
      </c>
      <c r="J46" s="79">
        <v>2.6100000000000002E-2</v>
      </c>
      <c r="K46" s="79">
        <v>4.1000000000000003E-3</v>
      </c>
    </row>
    <row r="47" spans="2:11">
      <c r="B47" t="s">
        <v>1175</v>
      </c>
      <c r="C47" t="s">
        <v>1176</v>
      </c>
      <c r="D47" t="s">
        <v>106</v>
      </c>
      <c r="E47" t="s">
        <v>1177</v>
      </c>
      <c r="F47" s="78">
        <v>84739</v>
      </c>
      <c r="G47" s="78">
        <v>145.61840000000001</v>
      </c>
      <c r="H47" s="78">
        <v>435.70977877125603</v>
      </c>
      <c r="I47" s="79">
        <v>1E-4</v>
      </c>
      <c r="J47" s="79">
        <v>4.0500000000000001E-2</v>
      </c>
      <c r="K47" s="79">
        <v>6.4000000000000003E-3</v>
      </c>
    </row>
    <row r="48" spans="2:11">
      <c r="B48" t="s">
        <v>1178</v>
      </c>
      <c r="C48" t="s">
        <v>1179</v>
      </c>
      <c r="D48" t="s">
        <v>106</v>
      </c>
      <c r="E48" t="s">
        <v>1180</v>
      </c>
      <c r="F48" s="78">
        <v>37.1</v>
      </c>
      <c r="G48" s="78">
        <v>134053.25</v>
      </c>
      <c r="H48" s="78">
        <v>175.60989155325001</v>
      </c>
      <c r="I48" s="79">
        <v>0</v>
      </c>
      <c r="J48" s="79">
        <v>1.6299999999999999E-2</v>
      </c>
      <c r="K48" s="79">
        <v>2.5999999999999999E-3</v>
      </c>
    </row>
    <row r="49" spans="2:11">
      <c r="B49" t="s">
        <v>1181</v>
      </c>
      <c r="C49" t="s">
        <v>1182</v>
      </c>
      <c r="D49" t="s">
        <v>106</v>
      </c>
      <c r="E49" t="s">
        <v>1183</v>
      </c>
      <c r="F49" s="78">
        <v>4369.1499999999996</v>
      </c>
      <c r="G49" s="78">
        <v>9715.6</v>
      </c>
      <c r="H49" s="78">
        <v>1498.8711441594</v>
      </c>
      <c r="I49" s="79">
        <v>0</v>
      </c>
      <c r="J49" s="79">
        <v>0.1394</v>
      </c>
      <c r="K49" s="79">
        <v>2.1999999999999999E-2</v>
      </c>
    </row>
    <row r="50" spans="2:11">
      <c r="B50" t="s">
        <v>242</v>
      </c>
      <c r="C50" s="16"/>
    </row>
    <row r="51" spans="2:11">
      <c r="B51" t="s">
        <v>286</v>
      </c>
      <c r="C51" s="16"/>
    </row>
    <row r="52" spans="2:11">
      <c r="B52" t="s">
        <v>287</v>
      </c>
      <c r="C52" s="16"/>
    </row>
    <row r="53" spans="2:11">
      <c r="B53" t="s">
        <v>288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1334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28000</v>
      </c>
      <c r="H11" s="7"/>
      <c r="I11" s="76">
        <v>9.8867999999999994E-3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1031</v>
      </c>
      <c r="C14" s="16"/>
      <c r="D14" s="16"/>
      <c r="G14" s="82">
        <v>28000</v>
      </c>
      <c r="I14" s="82">
        <v>9.8867999999999994E-3</v>
      </c>
      <c r="K14" s="81">
        <v>1</v>
      </c>
      <c r="L14" s="81">
        <v>0</v>
      </c>
    </row>
    <row r="15" spans="2:59">
      <c r="B15" t="s">
        <v>1185</v>
      </c>
      <c r="C15" t="s">
        <v>1186</v>
      </c>
      <c r="D15" t="s">
        <v>778</v>
      </c>
      <c r="E15" t="s">
        <v>106</v>
      </c>
      <c r="F15" t="s">
        <v>1187</v>
      </c>
      <c r="G15" s="78">
        <v>28000</v>
      </c>
      <c r="H15" s="78">
        <v>0.01</v>
      </c>
      <c r="I15" s="78">
        <v>9.8867999999999994E-3</v>
      </c>
      <c r="J15" s="79">
        <v>0</v>
      </c>
      <c r="K15" s="79">
        <v>1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1334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1032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1334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3107.299388423</v>
      </c>
      <c r="K11" s="77">
        <v>1</v>
      </c>
      <c r="L11" s="77">
        <v>4.5699999999999998E-2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3107.299388423</v>
      </c>
      <c r="K12" s="81">
        <v>1</v>
      </c>
      <c r="L12" s="81">
        <v>4.5699999999999998E-2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2746.5615699999998</v>
      </c>
      <c r="K13" s="81">
        <v>0.88390000000000002</v>
      </c>
      <c r="L13" s="81">
        <v>4.0399999999999998E-2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2748.3396200000002</v>
      </c>
      <c r="K14" s="79">
        <v>0.88449999999999995</v>
      </c>
      <c r="L14" s="79">
        <v>4.0399999999999998E-2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-1.7780499999999999</v>
      </c>
      <c r="K15" s="79">
        <v>-5.9999999999999995E-4</v>
      </c>
      <c r="L15" s="79">
        <v>0</v>
      </c>
    </row>
    <row r="16" spans="2:13">
      <c r="B16" s="80" t="s">
        <v>217</v>
      </c>
      <c r="D16" s="16"/>
      <c r="I16" s="81">
        <v>0</v>
      </c>
      <c r="J16" s="82">
        <v>360.73781842300002</v>
      </c>
      <c r="K16" s="81">
        <v>0.11609999999999999</v>
      </c>
      <c r="L16" s="81">
        <v>5.3E-3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22.413057810000002</v>
      </c>
      <c r="K17" s="79">
        <v>7.1999999999999998E-3</v>
      </c>
      <c r="L17" s="79">
        <v>2.9999999999999997E-4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3.53464E-2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116</v>
      </c>
      <c r="H19" s="79">
        <v>0</v>
      </c>
      <c r="I19" s="79">
        <v>0</v>
      </c>
      <c r="J19" s="78">
        <v>9.1689787640000002</v>
      </c>
      <c r="K19" s="79">
        <v>3.0000000000000001E-3</v>
      </c>
      <c r="L19" s="79">
        <v>1E-4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290.06487495599998</v>
      </c>
      <c r="K20" s="79">
        <v>9.3299999999999994E-2</v>
      </c>
      <c r="L20" s="79">
        <v>4.3E-3</v>
      </c>
    </row>
    <row r="21" spans="2:12">
      <c r="B21" t="s">
        <v>226</v>
      </c>
      <c r="C21" t="s">
        <v>227</v>
      </c>
      <c r="D21" t="s">
        <v>211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1.81872E-4</v>
      </c>
      <c r="K21" s="79">
        <v>0</v>
      </c>
      <c r="L21" s="79">
        <v>0</v>
      </c>
    </row>
    <row r="22" spans="2:12">
      <c r="B22" t="s">
        <v>228</v>
      </c>
      <c r="C22" t="s">
        <v>229</v>
      </c>
      <c r="D22" t="s">
        <v>211</v>
      </c>
      <c r="E22" t="s">
        <v>212</v>
      </c>
      <c r="F22" t="s">
        <v>213</v>
      </c>
      <c r="G22" t="s">
        <v>206</v>
      </c>
      <c r="H22" s="79">
        <v>0</v>
      </c>
      <c r="I22" s="79">
        <v>0</v>
      </c>
      <c r="J22" s="78">
        <v>2.4063750000000002</v>
      </c>
      <c r="K22" s="79">
        <v>8.0000000000000004E-4</v>
      </c>
      <c r="L22" s="79">
        <v>0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113</v>
      </c>
      <c r="H23" s="79">
        <v>0</v>
      </c>
      <c r="I23" s="79">
        <v>0</v>
      </c>
      <c r="J23" s="78">
        <v>34.491112760999997</v>
      </c>
      <c r="K23" s="79">
        <v>1.11E-2</v>
      </c>
      <c r="L23" s="79">
        <v>5.0000000000000001E-4</v>
      </c>
    </row>
    <row r="24" spans="2:12">
      <c r="B24" t="s">
        <v>232</v>
      </c>
      <c r="C24" t="s">
        <v>233</v>
      </c>
      <c r="D24" t="s">
        <v>211</v>
      </c>
      <c r="E24" t="s">
        <v>212</v>
      </c>
      <c r="F24" t="s">
        <v>213</v>
      </c>
      <c r="G24" t="s">
        <v>203</v>
      </c>
      <c r="H24" s="79">
        <v>0</v>
      </c>
      <c r="I24" s="79">
        <v>0</v>
      </c>
      <c r="J24" s="78">
        <v>2.1578908600000002</v>
      </c>
      <c r="K24" s="79">
        <v>6.9999999999999999E-4</v>
      </c>
      <c r="L24" s="79">
        <v>0</v>
      </c>
    </row>
    <row r="25" spans="2:12">
      <c r="B25" s="80" t="s">
        <v>234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235</v>
      </c>
      <c r="C26" t="s">
        <v>235</v>
      </c>
      <c r="D26" s="16"/>
      <c r="E26" t="s">
        <v>235</v>
      </c>
      <c r="G26" t="s">
        <v>235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235</v>
      </c>
      <c r="C28" t="s">
        <v>235</v>
      </c>
      <c r="D28" s="16"/>
      <c r="E28" t="s">
        <v>235</v>
      </c>
      <c r="G28" t="s">
        <v>235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s="16"/>
      <c r="E37" t="s">
        <v>235</v>
      </c>
      <c r="G37" t="s">
        <v>235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235</v>
      </c>
      <c r="C39" t="s">
        <v>235</v>
      </c>
      <c r="D39" s="16"/>
      <c r="E39" t="s">
        <v>235</v>
      </c>
      <c r="G39" t="s">
        <v>235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1334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-3595440</v>
      </c>
      <c r="H11" s="7"/>
      <c r="I11" s="76">
        <v>-544.51606616000004</v>
      </c>
      <c r="J11" s="77">
        <v>1</v>
      </c>
      <c r="K11" s="77">
        <v>-8.0000000000000002E-3</v>
      </c>
      <c r="AW11" s="16"/>
    </row>
    <row r="12" spans="2:49">
      <c r="B12" s="80" t="s">
        <v>207</v>
      </c>
      <c r="C12" s="16"/>
      <c r="D12" s="16"/>
      <c r="G12" s="82">
        <v>-3595440</v>
      </c>
      <c r="I12" s="82">
        <v>-544.51606616000004</v>
      </c>
      <c r="J12" s="81">
        <v>1</v>
      </c>
      <c r="K12" s="81">
        <v>-8.0000000000000002E-3</v>
      </c>
    </row>
    <row r="13" spans="2:49">
      <c r="B13" s="80" t="s">
        <v>1032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1033</v>
      </c>
      <c r="C15" s="16"/>
      <c r="D15" s="16"/>
      <c r="G15" s="82">
        <v>-3595440</v>
      </c>
      <c r="I15" s="82">
        <v>-544.51606616000004</v>
      </c>
      <c r="J15" s="81">
        <v>1</v>
      </c>
      <c r="K15" s="81">
        <v>-8.0000000000000002E-3</v>
      </c>
    </row>
    <row r="16" spans="2:49">
      <c r="B16" t="s">
        <v>1189</v>
      </c>
      <c r="C16" t="s">
        <v>1190</v>
      </c>
      <c r="D16" t="s">
        <v>123</v>
      </c>
      <c r="E16" t="s">
        <v>106</v>
      </c>
      <c r="F16" t="s">
        <v>1191</v>
      </c>
      <c r="G16" s="78">
        <v>-3590440</v>
      </c>
      <c r="H16" s="78">
        <v>15.151400000000001</v>
      </c>
      <c r="I16" s="78">
        <v>-544.00192616000004</v>
      </c>
      <c r="J16" s="79">
        <v>0.99909999999999999</v>
      </c>
      <c r="K16" s="79">
        <v>-8.0000000000000002E-3</v>
      </c>
    </row>
    <row r="17" spans="2:11">
      <c r="B17" t="s">
        <v>1192</v>
      </c>
      <c r="C17" t="s">
        <v>1193</v>
      </c>
      <c r="D17" t="s">
        <v>123</v>
      </c>
      <c r="E17" t="s">
        <v>106</v>
      </c>
      <c r="F17" t="s">
        <v>1194</v>
      </c>
      <c r="G17" s="78">
        <v>-5000</v>
      </c>
      <c r="H17" s="78">
        <v>10.2828</v>
      </c>
      <c r="I17" s="78">
        <v>-0.51414000000000004</v>
      </c>
      <c r="J17" s="79">
        <v>8.9999999999999998E-4</v>
      </c>
      <c r="K17" s="79">
        <v>0</v>
      </c>
    </row>
    <row r="18" spans="2:11">
      <c r="B18" s="80" t="s">
        <v>1188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235</v>
      </c>
      <c r="C19" t="s">
        <v>235</v>
      </c>
      <c r="D19" t="s">
        <v>235</v>
      </c>
      <c r="E19" t="s">
        <v>235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1034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235</v>
      </c>
      <c r="C21" t="s">
        <v>235</v>
      </c>
      <c r="D21" t="s">
        <v>235</v>
      </c>
      <c r="E21" t="s">
        <v>235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517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235</v>
      </c>
      <c r="C23" t="s">
        <v>235</v>
      </c>
      <c r="D23" t="s">
        <v>235</v>
      </c>
      <c r="E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240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1032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235</v>
      </c>
      <c r="C26" t="s">
        <v>235</v>
      </c>
      <c r="D26" t="s">
        <v>235</v>
      </c>
      <c r="E26" t="s">
        <v>235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1035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235</v>
      </c>
      <c r="C28" t="s">
        <v>235</v>
      </c>
      <c r="D28" t="s">
        <v>235</v>
      </c>
      <c r="E28" t="s">
        <v>235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1034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235</v>
      </c>
      <c r="C30" t="s">
        <v>235</v>
      </c>
      <c r="D30" t="s">
        <v>235</v>
      </c>
      <c r="E30" t="s">
        <v>235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517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235</v>
      </c>
      <c r="C32" t="s">
        <v>235</v>
      </c>
      <c r="D32" t="s">
        <v>235</v>
      </c>
      <c r="E32" t="s">
        <v>235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242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B36" t="s">
        <v>288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abSelected="1" topLeftCell="A22" workbookViewId="0">
      <selection activeCell="B40" sqref="B40:B4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1334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11313.37</v>
      </c>
      <c r="M11" s="7"/>
      <c r="N11" s="76">
        <v>12.362119398999999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1.05</v>
      </c>
      <c r="K12" s="81">
        <v>1.7100000000000001E-2</v>
      </c>
      <c r="L12" s="82">
        <v>11313.37</v>
      </c>
      <c r="N12" s="82">
        <v>12.362119398999999</v>
      </c>
      <c r="P12" s="81">
        <v>1</v>
      </c>
      <c r="Q12" s="81">
        <v>2.0000000000000001E-4</v>
      </c>
    </row>
    <row r="13" spans="2:78">
      <c r="B13" s="80" t="s">
        <v>1040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1042</v>
      </c>
      <c r="D17" s="16"/>
      <c r="H17" s="82">
        <v>1.05</v>
      </c>
      <c r="K17" s="81">
        <v>1.7100000000000001E-2</v>
      </c>
      <c r="L17" s="82">
        <v>11313.37</v>
      </c>
      <c r="N17" s="82">
        <v>12.362119398999999</v>
      </c>
      <c r="P17" s="81">
        <v>1</v>
      </c>
      <c r="Q17" s="81">
        <v>2.0000000000000001E-4</v>
      </c>
    </row>
    <row r="18" spans="2:17">
      <c r="B18" s="80" t="s">
        <v>1043</v>
      </c>
      <c r="D18" s="16"/>
      <c r="H18" s="82">
        <v>1.05</v>
      </c>
      <c r="K18" s="81">
        <v>1.7100000000000001E-2</v>
      </c>
      <c r="L18" s="82">
        <v>11313.37</v>
      </c>
      <c r="N18" s="82">
        <v>12.362119398999999</v>
      </c>
      <c r="P18" s="81">
        <v>1</v>
      </c>
      <c r="Q18" s="81">
        <v>2.0000000000000001E-4</v>
      </c>
    </row>
    <row r="19" spans="2:17">
      <c r="B19" t="s">
        <v>1195</v>
      </c>
      <c r="C19" t="s">
        <v>1196</v>
      </c>
      <c r="D19" t="s">
        <v>1197</v>
      </c>
      <c r="E19" t="s">
        <v>212</v>
      </c>
      <c r="F19" t="s">
        <v>213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11313.37</v>
      </c>
      <c r="M19" s="78">
        <v>109.27</v>
      </c>
      <c r="N19" s="78">
        <v>12.362119398999999</v>
      </c>
      <c r="O19" s="79">
        <v>5.0000000000000001E-4</v>
      </c>
      <c r="P19" s="79">
        <v>1</v>
      </c>
      <c r="Q19" s="79">
        <v>2.0000000000000001E-4</v>
      </c>
    </row>
    <row r="20" spans="2:17">
      <c r="B20" s="80" t="s">
        <v>1044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1045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1040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1042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1043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1044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1045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1334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3.89</v>
      </c>
      <c r="J11" s="18"/>
      <c r="K11" s="18"/>
      <c r="L11" s="18"/>
      <c r="M11" s="77">
        <v>5.2200000000000003E-2</v>
      </c>
      <c r="N11" s="76">
        <v>865677.76</v>
      </c>
      <c r="O11" s="7"/>
      <c r="P11" s="76">
        <v>901.37343590299997</v>
      </c>
      <c r="Q11" s="77">
        <v>1</v>
      </c>
      <c r="R11" s="77">
        <v>1.32E-2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3.89</v>
      </c>
      <c r="M12" s="81">
        <v>5.2200000000000003E-2</v>
      </c>
      <c r="N12" s="82">
        <v>865677.76</v>
      </c>
      <c r="P12" s="82">
        <v>901.37343590299997</v>
      </c>
      <c r="Q12" s="81">
        <v>1</v>
      </c>
      <c r="R12" s="81">
        <v>1.32E-2</v>
      </c>
    </row>
    <row r="13" spans="2:60">
      <c r="B13" s="80" t="s">
        <v>1198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235</v>
      </c>
      <c r="D18" t="s">
        <v>235</v>
      </c>
      <c r="F18" t="s">
        <v>235</v>
      </c>
      <c r="I18" s="78">
        <v>0</v>
      </c>
      <c r="J18" t="s">
        <v>235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1201</v>
      </c>
      <c r="I19" s="82">
        <v>3.89</v>
      </c>
      <c r="M19" s="81">
        <v>5.2200000000000003E-2</v>
      </c>
      <c r="N19" s="82">
        <v>865677.76</v>
      </c>
      <c r="P19" s="82">
        <v>901.37343590299997</v>
      </c>
      <c r="Q19" s="81">
        <v>1</v>
      </c>
      <c r="R19" s="81">
        <v>1.32E-2</v>
      </c>
    </row>
    <row r="20" spans="2:18">
      <c r="B20" t="s">
        <v>1202</v>
      </c>
      <c r="C20" t="s">
        <v>1203</v>
      </c>
      <c r="D20" t="s">
        <v>1204</v>
      </c>
      <c r="E20" t="s">
        <v>1205</v>
      </c>
      <c r="F20" t="s">
        <v>356</v>
      </c>
      <c r="G20" t="s">
        <v>1206</v>
      </c>
      <c r="H20" t="s">
        <v>213</v>
      </c>
      <c r="I20" s="78">
        <v>3.89</v>
      </c>
      <c r="J20" t="s">
        <v>493</v>
      </c>
      <c r="K20" t="s">
        <v>102</v>
      </c>
      <c r="L20" s="79">
        <v>5.5E-2</v>
      </c>
      <c r="M20" s="79">
        <v>1.9800000000000002E-2</v>
      </c>
      <c r="N20" s="78">
        <v>3588.19</v>
      </c>
      <c r="O20" s="78">
        <v>118.06</v>
      </c>
      <c r="P20" s="78">
        <v>4.2362171139999996</v>
      </c>
      <c r="Q20" s="79">
        <v>4.7000000000000002E-3</v>
      </c>
      <c r="R20" s="79">
        <v>1E-4</v>
      </c>
    </row>
    <row r="21" spans="2:18">
      <c r="B21" t="s">
        <v>1207</v>
      </c>
      <c r="C21" t="s">
        <v>1203</v>
      </c>
      <c r="D21" t="s">
        <v>1208</v>
      </c>
      <c r="E21" t="s">
        <v>1205</v>
      </c>
      <c r="F21" t="s">
        <v>356</v>
      </c>
      <c r="G21" t="s">
        <v>1206</v>
      </c>
      <c r="H21" t="s">
        <v>213</v>
      </c>
      <c r="I21" s="78">
        <v>3.89</v>
      </c>
      <c r="J21" t="s">
        <v>493</v>
      </c>
      <c r="K21" t="s">
        <v>102</v>
      </c>
      <c r="L21" s="79">
        <v>5.5E-2</v>
      </c>
      <c r="M21" s="79">
        <v>1.89E-2</v>
      </c>
      <c r="N21" s="78">
        <v>5169.25</v>
      </c>
      <c r="O21" s="78">
        <v>124.48</v>
      </c>
      <c r="P21" s="78">
        <v>6.4346823999999998</v>
      </c>
      <c r="Q21" s="79">
        <v>7.1000000000000004E-3</v>
      </c>
      <c r="R21" s="79">
        <v>1E-4</v>
      </c>
    </row>
    <row r="22" spans="2:18">
      <c r="B22" t="s">
        <v>1209</v>
      </c>
      <c r="C22" t="s">
        <v>1203</v>
      </c>
      <c r="D22" t="s">
        <v>1210</v>
      </c>
      <c r="E22" t="s">
        <v>1205</v>
      </c>
      <c r="F22" t="s">
        <v>356</v>
      </c>
      <c r="G22" t="s">
        <v>1206</v>
      </c>
      <c r="H22" t="s">
        <v>213</v>
      </c>
      <c r="I22" s="78">
        <v>3.89</v>
      </c>
      <c r="J22" t="s">
        <v>493</v>
      </c>
      <c r="K22" t="s">
        <v>102</v>
      </c>
      <c r="L22" s="79">
        <v>5.5E-2</v>
      </c>
      <c r="M22" s="79">
        <v>1.8499999999999999E-2</v>
      </c>
      <c r="N22" s="78">
        <v>569.54999999999995</v>
      </c>
      <c r="O22" s="78">
        <v>124.48</v>
      </c>
      <c r="P22" s="78">
        <v>0.70897584000000002</v>
      </c>
      <c r="Q22" s="79">
        <v>8.0000000000000004E-4</v>
      </c>
      <c r="R22" s="79">
        <v>0</v>
      </c>
    </row>
    <row r="23" spans="2:18">
      <c r="B23" t="s">
        <v>1211</v>
      </c>
      <c r="C23" t="s">
        <v>1212</v>
      </c>
      <c r="D23" t="s">
        <v>1213</v>
      </c>
      <c r="E23" t="s">
        <v>1205</v>
      </c>
      <c r="F23" t="s">
        <v>362</v>
      </c>
      <c r="G23" t="s">
        <v>1214</v>
      </c>
      <c r="H23" t="s">
        <v>150</v>
      </c>
      <c r="I23" s="78">
        <v>4</v>
      </c>
      <c r="J23" t="s">
        <v>493</v>
      </c>
      <c r="K23" t="s">
        <v>102</v>
      </c>
      <c r="L23" s="79">
        <v>5.5300000000000002E-2</v>
      </c>
      <c r="M23" s="79">
        <v>2.07E-2</v>
      </c>
      <c r="N23" s="78">
        <v>7117.92</v>
      </c>
      <c r="O23" s="78">
        <v>126.04</v>
      </c>
      <c r="P23" s="78">
        <v>8.9714263679999995</v>
      </c>
      <c r="Q23" s="79">
        <v>0.01</v>
      </c>
      <c r="R23" s="79">
        <v>1E-4</v>
      </c>
    </row>
    <row r="24" spans="2:18">
      <c r="B24" t="s">
        <v>1215</v>
      </c>
      <c r="C24" t="s">
        <v>1212</v>
      </c>
      <c r="D24" t="s">
        <v>1216</v>
      </c>
      <c r="E24" t="s">
        <v>1205</v>
      </c>
      <c r="F24" t="s">
        <v>362</v>
      </c>
      <c r="G24" t="s">
        <v>1214</v>
      </c>
      <c r="H24" t="s">
        <v>150</v>
      </c>
      <c r="I24" s="78">
        <v>4</v>
      </c>
      <c r="J24" t="s">
        <v>493</v>
      </c>
      <c r="K24" t="s">
        <v>102</v>
      </c>
      <c r="L24" s="79">
        <v>5.5300000000000002E-2</v>
      </c>
      <c r="M24" s="79">
        <v>2.07E-2</v>
      </c>
      <c r="N24" s="78">
        <v>6829</v>
      </c>
      <c r="O24" s="78">
        <v>126.04</v>
      </c>
      <c r="P24" s="78">
        <v>8.6072716000000007</v>
      </c>
      <c r="Q24" s="79">
        <v>9.4999999999999998E-3</v>
      </c>
      <c r="R24" s="79">
        <v>1E-4</v>
      </c>
    </row>
    <row r="25" spans="2:18">
      <c r="B25" t="s">
        <v>1217</v>
      </c>
      <c r="C25" t="s">
        <v>1212</v>
      </c>
      <c r="D25" t="s">
        <v>1218</v>
      </c>
      <c r="E25" t="s">
        <v>1205</v>
      </c>
      <c r="F25" t="s">
        <v>362</v>
      </c>
      <c r="G25" t="s">
        <v>1214</v>
      </c>
      <c r="H25" t="s">
        <v>150</v>
      </c>
      <c r="I25" s="78">
        <v>4</v>
      </c>
      <c r="J25" t="s">
        <v>493</v>
      </c>
      <c r="K25" t="s">
        <v>102</v>
      </c>
      <c r="L25" s="79">
        <v>5.5300000000000002E-2</v>
      </c>
      <c r="M25" s="79">
        <v>2.07E-2</v>
      </c>
      <c r="N25" s="78">
        <v>6867.96</v>
      </c>
      <c r="O25" s="78">
        <v>124.48</v>
      </c>
      <c r="P25" s="78">
        <v>8.5492366079999993</v>
      </c>
      <c r="Q25" s="79">
        <v>9.4999999999999998E-3</v>
      </c>
      <c r="R25" s="79">
        <v>1E-4</v>
      </c>
    </row>
    <row r="26" spans="2:18">
      <c r="B26" t="s">
        <v>1219</v>
      </c>
      <c r="C26" t="s">
        <v>1212</v>
      </c>
      <c r="D26" t="s">
        <v>1220</v>
      </c>
      <c r="E26" t="s">
        <v>1205</v>
      </c>
      <c r="F26" t="s">
        <v>362</v>
      </c>
      <c r="G26" t="s">
        <v>1214</v>
      </c>
      <c r="H26" t="s">
        <v>150</v>
      </c>
      <c r="I26" s="78">
        <v>4</v>
      </c>
      <c r="J26" t="s">
        <v>493</v>
      </c>
      <c r="K26" t="s">
        <v>102</v>
      </c>
      <c r="L26" s="79">
        <v>5.5E-2</v>
      </c>
      <c r="M26" s="79">
        <v>2.07E-2</v>
      </c>
      <c r="N26" s="78">
        <v>2168.83</v>
      </c>
      <c r="O26" s="78">
        <v>123.98</v>
      </c>
      <c r="P26" s="78">
        <v>2.6889154340000001</v>
      </c>
      <c r="Q26" s="79">
        <v>3.0000000000000001E-3</v>
      </c>
      <c r="R26" s="79">
        <v>0</v>
      </c>
    </row>
    <row r="27" spans="2:18">
      <c r="B27" t="s">
        <v>1221</v>
      </c>
      <c r="C27" t="s">
        <v>1212</v>
      </c>
      <c r="D27" t="s">
        <v>1222</v>
      </c>
      <c r="E27" t="s">
        <v>1205</v>
      </c>
      <c r="F27" t="s">
        <v>362</v>
      </c>
      <c r="G27" t="s">
        <v>1214</v>
      </c>
      <c r="H27" t="s">
        <v>150</v>
      </c>
      <c r="I27" s="78">
        <v>4</v>
      </c>
      <c r="J27" t="s">
        <v>493</v>
      </c>
      <c r="K27" t="s">
        <v>102</v>
      </c>
      <c r="L27" s="79">
        <v>5.6099999999999997E-2</v>
      </c>
      <c r="M27" s="79">
        <v>2.0500000000000001E-2</v>
      </c>
      <c r="N27" s="78">
        <v>318.52999999999997</v>
      </c>
      <c r="O27" s="78">
        <v>127.32</v>
      </c>
      <c r="P27" s="78">
        <v>0.40555239599999998</v>
      </c>
      <c r="Q27" s="79">
        <v>4.0000000000000002E-4</v>
      </c>
      <c r="R27" s="79">
        <v>0</v>
      </c>
    </row>
    <row r="28" spans="2:18">
      <c r="B28" t="s">
        <v>1223</v>
      </c>
      <c r="C28" t="s">
        <v>1203</v>
      </c>
      <c r="D28" t="s">
        <v>1224</v>
      </c>
      <c r="E28" t="s">
        <v>1205</v>
      </c>
      <c r="F28" t="s">
        <v>356</v>
      </c>
      <c r="G28" t="s">
        <v>1206</v>
      </c>
      <c r="H28" t="s">
        <v>213</v>
      </c>
      <c r="I28" s="78">
        <v>3.89</v>
      </c>
      <c r="J28" t="s">
        <v>493</v>
      </c>
      <c r="K28" t="s">
        <v>102</v>
      </c>
      <c r="L28" s="79">
        <v>5.67E-2</v>
      </c>
      <c r="M28" s="79">
        <v>1.8800000000000001E-2</v>
      </c>
      <c r="N28" s="78">
        <v>641.38</v>
      </c>
      <c r="O28" s="78">
        <v>127.8</v>
      </c>
      <c r="P28" s="78">
        <v>0.81968364000000005</v>
      </c>
      <c r="Q28" s="79">
        <v>8.9999999999999998E-4</v>
      </c>
      <c r="R28" s="79">
        <v>0</v>
      </c>
    </row>
    <row r="29" spans="2:18">
      <c r="B29" t="s">
        <v>1225</v>
      </c>
      <c r="C29" t="s">
        <v>1212</v>
      </c>
      <c r="D29" t="s">
        <v>1226</v>
      </c>
      <c r="E29" t="s">
        <v>1205</v>
      </c>
      <c r="F29" t="s">
        <v>362</v>
      </c>
      <c r="G29" t="s">
        <v>1214</v>
      </c>
      <c r="H29" t="s">
        <v>150</v>
      </c>
      <c r="I29" s="78">
        <v>4.01</v>
      </c>
      <c r="J29" t="s">
        <v>493</v>
      </c>
      <c r="K29" t="s">
        <v>102</v>
      </c>
      <c r="L29" s="79">
        <v>5.5E-2</v>
      </c>
      <c r="M29" s="79">
        <v>1.9599999999999999E-2</v>
      </c>
      <c r="N29" s="78">
        <v>384.85</v>
      </c>
      <c r="O29" s="78">
        <v>127.77</v>
      </c>
      <c r="P29" s="78">
        <v>0.49172284500000002</v>
      </c>
      <c r="Q29" s="79">
        <v>5.0000000000000001E-4</v>
      </c>
      <c r="R29" s="79">
        <v>0</v>
      </c>
    </row>
    <row r="30" spans="2:18">
      <c r="B30" t="s">
        <v>1227</v>
      </c>
      <c r="C30" t="s">
        <v>1212</v>
      </c>
      <c r="D30" t="s">
        <v>1228</v>
      </c>
      <c r="E30" t="s">
        <v>1205</v>
      </c>
      <c r="F30" t="s">
        <v>362</v>
      </c>
      <c r="G30" t="s">
        <v>1214</v>
      </c>
      <c r="H30" t="s">
        <v>150</v>
      </c>
      <c r="I30" s="78">
        <v>4</v>
      </c>
      <c r="J30" t="s">
        <v>493</v>
      </c>
      <c r="K30" t="s">
        <v>102</v>
      </c>
      <c r="L30" s="79">
        <v>5.5E-2</v>
      </c>
      <c r="M30" s="79">
        <v>2.07E-2</v>
      </c>
      <c r="N30" s="78">
        <v>6931.01</v>
      </c>
      <c r="O30" s="78">
        <v>126.75</v>
      </c>
      <c r="P30" s="78">
        <v>8.7850551750000001</v>
      </c>
      <c r="Q30" s="79">
        <v>9.7000000000000003E-3</v>
      </c>
      <c r="R30" s="79">
        <v>1E-4</v>
      </c>
    </row>
    <row r="31" spans="2:18">
      <c r="B31" t="s">
        <v>1229</v>
      </c>
      <c r="C31" t="s">
        <v>1212</v>
      </c>
      <c r="D31" t="s">
        <v>1230</v>
      </c>
      <c r="E31" t="s">
        <v>1205</v>
      </c>
      <c r="F31" t="s">
        <v>362</v>
      </c>
      <c r="G31" t="s">
        <v>1231</v>
      </c>
      <c r="H31" t="s">
        <v>150</v>
      </c>
      <c r="I31" s="78">
        <v>4.1900000000000004</v>
      </c>
      <c r="J31" t="s">
        <v>493</v>
      </c>
      <c r="K31" t="s">
        <v>102</v>
      </c>
      <c r="L31" s="79">
        <v>5.5E-2</v>
      </c>
      <c r="M31" s="79">
        <v>1.5100000000000001E-2</v>
      </c>
      <c r="N31" s="78">
        <v>793.46</v>
      </c>
      <c r="O31" s="78">
        <v>125.01</v>
      </c>
      <c r="P31" s="78">
        <v>0.99190434599999999</v>
      </c>
      <c r="Q31" s="79">
        <v>1.1000000000000001E-3</v>
      </c>
      <c r="R31" s="79">
        <v>0</v>
      </c>
    </row>
    <row r="32" spans="2:18">
      <c r="B32" t="s">
        <v>1232</v>
      </c>
      <c r="C32" t="s">
        <v>1203</v>
      </c>
      <c r="D32" t="s">
        <v>1233</v>
      </c>
      <c r="E32" t="s">
        <v>1205</v>
      </c>
      <c r="F32" t="s">
        <v>356</v>
      </c>
      <c r="G32" t="s">
        <v>1206</v>
      </c>
      <c r="H32" t="s">
        <v>213</v>
      </c>
      <c r="I32" s="78">
        <v>3.9</v>
      </c>
      <c r="J32" t="s">
        <v>493</v>
      </c>
      <c r="K32" t="s">
        <v>102</v>
      </c>
      <c r="L32" s="79">
        <v>5.5E-2</v>
      </c>
      <c r="M32" s="79">
        <v>1.77E-2</v>
      </c>
      <c r="N32" s="78">
        <v>657.24</v>
      </c>
      <c r="O32" s="78">
        <v>124.99</v>
      </c>
      <c r="P32" s="78">
        <v>0.82148427599999996</v>
      </c>
      <c r="Q32" s="79">
        <v>8.9999999999999998E-4</v>
      </c>
      <c r="R32" s="79">
        <v>0</v>
      </c>
    </row>
    <row r="33" spans="2:18">
      <c r="B33" t="s">
        <v>1234</v>
      </c>
      <c r="C33" t="s">
        <v>1212</v>
      </c>
      <c r="D33" t="s">
        <v>1235</v>
      </c>
      <c r="E33" t="s">
        <v>1205</v>
      </c>
      <c r="F33" t="s">
        <v>362</v>
      </c>
      <c r="G33" t="s">
        <v>1214</v>
      </c>
      <c r="H33" t="s">
        <v>150</v>
      </c>
      <c r="I33" s="78">
        <v>3.83</v>
      </c>
      <c r="J33" t="s">
        <v>493</v>
      </c>
      <c r="K33" t="s">
        <v>102</v>
      </c>
      <c r="L33" s="79">
        <v>5.5E-2</v>
      </c>
      <c r="M33" s="79">
        <v>2.0500000000000001E-2</v>
      </c>
      <c r="N33" s="78">
        <v>1502.7</v>
      </c>
      <c r="O33" s="78">
        <v>126.63</v>
      </c>
      <c r="P33" s="78">
        <v>1.9028690100000001</v>
      </c>
      <c r="Q33" s="79">
        <v>2.0999999999999999E-3</v>
      </c>
      <c r="R33" s="79">
        <v>0</v>
      </c>
    </row>
    <row r="34" spans="2:18">
      <c r="B34" t="s">
        <v>1236</v>
      </c>
      <c r="C34" t="s">
        <v>1212</v>
      </c>
      <c r="D34" t="s">
        <v>1237</v>
      </c>
      <c r="E34" t="s">
        <v>1205</v>
      </c>
      <c r="F34" t="s">
        <v>362</v>
      </c>
      <c r="G34" t="s">
        <v>1231</v>
      </c>
      <c r="H34" t="s">
        <v>150</v>
      </c>
      <c r="I34" s="78">
        <v>4.17</v>
      </c>
      <c r="J34" t="s">
        <v>493</v>
      </c>
      <c r="K34" t="s">
        <v>102</v>
      </c>
      <c r="L34" s="79">
        <v>5.5E-2</v>
      </c>
      <c r="M34" s="79">
        <v>1.8800000000000001E-2</v>
      </c>
      <c r="N34" s="78">
        <v>5800.97</v>
      </c>
      <c r="O34" s="78">
        <v>123.67</v>
      </c>
      <c r="P34" s="78">
        <v>7.1740595989999996</v>
      </c>
      <c r="Q34" s="79">
        <v>8.0000000000000002E-3</v>
      </c>
      <c r="R34" s="79">
        <v>1E-4</v>
      </c>
    </row>
    <row r="35" spans="2:18">
      <c r="B35" t="s">
        <v>1238</v>
      </c>
      <c r="C35" t="s">
        <v>1212</v>
      </c>
      <c r="D35" t="s">
        <v>1239</v>
      </c>
      <c r="E35" t="s">
        <v>1205</v>
      </c>
      <c r="F35" t="s">
        <v>356</v>
      </c>
      <c r="G35" t="s">
        <v>1206</v>
      </c>
      <c r="H35" t="s">
        <v>213</v>
      </c>
      <c r="I35" s="78">
        <v>4</v>
      </c>
      <c r="J35" t="s">
        <v>493</v>
      </c>
      <c r="K35" t="s">
        <v>102</v>
      </c>
      <c r="L35" s="79">
        <v>5.5E-2</v>
      </c>
      <c r="M35" s="79">
        <v>2.12E-2</v>
      </c>
      <c r="N35" s="78">
        <v>7046.16</v>
      </c>
      <c r="O35" s="78">
        <v>125.58</v>
      </c>
      <c r="P35" s="78">
        <v>8.8485677280000008</v>
      </c>
      <c r="Q35" s="79">
        <v>9.7999999999999997E-3</v>
      </c>
      <c r="R35" s="79">
        <v>1E-4</v>
      </c>
    </row>
    <row r="36" spans="2:18">
      <c r="B36" t="s">
        <v>1240</v>
      </c>
      <c r="C36" t="s">
        <v>1212</v>
      </c>
      <c r="D36" t="s">
        <v>1241</v>
      </c>
      <c r="E36" t="s">
        <v>1205</v>
      </c>
      <c r="F36" t="s">
        <v>356</v>
      </c>
      <c r="G36" t="s">
        <v>1206</v>
      </c>
      <c r="H36" t="s">
        <v>213</v>
      </c>
      <c r="I36" s="78">
        <v>4.01</v>
      </c>
      <c r="J36" t="s">
        <v>493</v>
      </c>
      <c r="K36" t="s">
        <v>102</v>
      </c>
      <c r="L36" s="79">
        <v>5.5899999999999998E-2</v>
      </c>
      <c r="M36" s="79">
        <v>1.8100000000000002E-2</v>
      </c>
      <c r="N36" s="78">
        <v>1475.12</v>
      </c>
      <c r="O36" s="78">
        <v>128.59</v>
      </c>
      <c r="P36" s="78">
        <v>1.8968568079999999</v>
      </c>
      <c r="Q36" s="79">
        <v>2.0999999999999999E-3</v>
      </c>
      <c r="R36" s="79">
        <v>0</v>
      </c>
    </row>
    <row r="37" spans="2:18">
      <c r="B37" t="s">
        <v>1242</v>
      </c>
      <c r="C37" t="s">
        <v>1212</v>
      </c>
      <c r="D37" t="s">
        <v>1243</v>
      </c>
      <c r="E37" t="s">
        <v>1205</v>
      </c>
      <c r="F37" t="s">
        <v>362</v>
      </c>
      <c r="G37" t="s">
        <v>1231</v>
      </c>
      <c r="H37" t="s">
        <v>150</v>
      </c>
      <c r="I37" s="78">
        <v>4</v>
      </c>
      <c r="J37" t="s">
        <v>493</v>
      </c>
      <c r="K37" t="s">
        <v>102</v>
      </c>
      <c r="L37" s="79">
        <v>5.62E-2</v>
      </c>
      <c r="M37" s="79">
        <v>2.07E-2</v>
      </c>
      <c r="N37" s="78">
        <v>2073.0500000000002</v>
      </c>
      <c r="O37" s="78">
        <v>126.37</v>
      </c>
      <c r="P37" s="78">
        <v>2.619713285</v>
      </c>
      <c r="Q37" s="79">
        <v>2.8999999999999998E-3</v>
      </c>
      <c r="R37" s="79">
        <v>0</v>
      </c>
    </row>
    <row r="38" spans="2:18">
      <c r="B38" t="s">
        <v>1244</v>
      </c>
      <c r="C38" t="s">
        <v>1203</v>
      </c>
      <c r="D38" t="s">
        <v>1245</v>
      </c>
      <c r="E38" t="s">
        <v>1205</v>
      </c>
      <c r="F38" t="s">
        <v>356</v>
      </c>
      <c r="G38" t="s">
        <v>1206</v>
      </c>
      <c r="H38" t="s">
        <v>213</v>
      </c>
      <c r="I38" s="78">
        <v>3.88</v>
      </c>
      <c r="J38" t="s">
        <v>493</v>
      </c>
      <c r="K38" t="s">
        <v>102</v>
      </c>
      <c r="L38" s="79">
        <v>5.5E-2</v>
      </c>
      <c r="M38" s="79">
        <v>2.1499999999999998E-2</v>
      </c>
      <c r="N38" s="78">
        <v>2625.93</v>
      </c>
      <c r="O38" s="78">
        <v>117.83</v>
      </c>
      <c r="P38" s="78">
        <v>3.094133319</v>
      </c>
      <c r="Q38" s="79">
        <v>3.3999999999999998E-3</v>
      </c>
      <c r="R38" s="79">
        <v>0</v>
      </c>
    </row>
    <row r="39" spans="2:18">
      <c r="B39" t="s">
        <v>1246</v>
      </c>
      <c r="C39" t="s">
        <v>1203</v>
      </c>
      <c r="D39" t="s">
        <v>1247</v>
      </c>
      <c r="E39" t="s">
        <v>1205</v>
      </c>
      <c r="F39" t="s">
        <v>356</v>
      </c>
      <c r="G39" t="s">
        <v>1206</v>
      </c>
      <c r="H39" t="s">
        <v>213</v>
      </c>
      <c r="I39" s="78">
        <v>3.89</v>
      </c>
      <c r="J39" t="s">
        <v>493</v>
      </c>
      <c r="K39" t="s">
        <v>102</v>
      </c>
      <c r="L39" s="79">
        <v>5.5E-2</v>
      </c>
      <c r="M39" s="79">
        <v>0.02</v>
      </c>
      <c r="N39" s="78">
        <v>326.29000000000002</v>
      </c>
      <c r="O39" s="78">
        <v>122.39</v>
      </c>
      <c r="P39" s="78">
        <v>0.399346331</v>
      </c>
      <c r="Q39" s="79">
        <v>4.0000000000000002E-4</v>
      </c>
      <c r="R39" s="79">
        <v>0</v>
      </c>
    </row>
    <row r="40" spans="2:18">
      <c r="B40" t="s">
        <v>1248</v>
      </c>
      <c r="C40" t="s">
        <v>1203</v>
      </c>
      <c r="D40" t="s">
        <v>1249</v>
      </c>
      <c r="E40" t="s">
        <v>1205</v>
      </c>
      <c r="F40" t="s">
        <v>356</v>
      </c>
      <c r="G40" t="s">
        <v>1206</v>
      </c>
      <c r="H40" t="s">
        <v>213</v>
      </c>
      <c r="I40" s="78">
        <v>3.88</v>
      </c>
      <c r="J40" t="s">
        <v>493</v>
      </c>
      <c r="K40" t="s">
        <v>102</v>
      </c>
      <c r="L40" s="79">
        <v>5.5E-2</v>
      </c>
      <c r="M40" s="79">
        <v>2.1499999999999998E-2</v>
      </c>
      <c r="N40" s="78">
        <v>724.6</v>
      </c>
      <c r="O40" s="78">
        <v>121.82</v>
      </c>
      <c r="P40" s="78">
        <v>0.88270771999999997</v>
      </c>
      <c r="Q40" s="79">
        <v>1E-3</v>
      </c>
      <c r="R40" s="79">
        <v>0</v>
      </c>
    </row>
    <row r="41" spans="2:18">
      <c r="B41" t="s">
        <v>1250</v>
      </c>
      <c r="C41" t="s">
        <v>1212</v>
      </c>
      <c r="D41" t="s">
        <v>1251</v>
      </c>
      <c r="E41" t="s">
        <v>1205</v>
      </c>
      <c r="F41" t="s">
        <v>362</v>
      </c>
      <c r="G41" t="s">
        <v>1231</v>
      </c>
      <c r="H41" t="s">
        <v>150</v>
      </c>
      <c r="I41" s="78">
        <v>3.99</v>
      </c>
      <c r="J41" t="s">
        <v>493</v>
      </c>
      <c r="K41" t="s">
        <v>102</v>
      </c>
      <c r="L41" s="79">
        <v>5.7200000000000001E-2</v>
      </c>
      <c r="M41" s="79">
        <v>2.07E-2</v>
      </c>
      <c r="N41" s="78">
        <v>6961.08</v>
      </c>
      <c r="O41" s="78">
        <v>126.99</v>
      </c>
      <c r="P41" s="78">
        <v>8.8398754919999991</v>
      </c>
      <c r="Q41" s="79">
        <v>9.7999999999999997E-3</v>
      </c>
      <c r="R41" s="79">
        <v>1E-4</v>
      </c>
    </row>
    <row r="42" spans="2:18">
      <c r="B42" t="s">
        <v>1252</v>
      </c>
      <c r="C42" t="s">
        <v>1212</v>
      </c>
      <c r="D42" t="s">
        <v>1253</v>
      </c>
      <c r="E42" t="s">
        <v>1205</v>
      </c>
      <c r="F42" t="s">
        <v>356</v>
      </c>
      <c r="G42" t="s">
        <v>1206</v>
      </c>
      <c r="H42" t="s">
        <v>213</v>
      </c>
      <c r="I42" s="78">
        <v>3.89</v>
      </c>
      <c r="J42" t="s">
        <v>493</v>
      </c>
      <c r="K42" t="s">
        <v>102</v>
      </c>
      <c r="L42" s="79">
        <v>5.6599999999999998E-2</v>
      </c>
      <c r="M42" s="79">
        <v>1.77E-2</v>
      </c>
      <c r="N42" s="78">
        <v>1565.32</v>
      </c>
      <c r="O42" s="78">
        <v>122.85</v>
      </c>
      <c r="P42" s="78">
        <v>1.92299562</v>
      </c>
      <c r="Q42" s="79">
        <v>2.0999999999999999E-3</v>
      </c>
      <c r="R42" s="79">
        <v>0</v>
      </c>
    </row>
    <row r="43" spans="2:18">
      <c r="B43" t="s">
        <v>1254</v>
      </c>
      <c r="C43" t="s">
        <v>1212</v>
      </c>
      <c r="D43" t="s">
        <v>1255</v>
      </c>
      <c r="E43" t="s">
        <v>1205</v>
      </c>
      <c r="F43" t="s">
        <v>362</v>
      </c>
      <c r="G43" t="s">
        <v>1256</v>
      </c>
      <c r="H43" t="s">
        <v>150</v>
      </c>
      <c r="I43" s="78">
        <v>4.16</v>
      </c>
      <c r="J43" t="s">
        <v>493</v>
      </c>
      <c r="K43" t="s">
        <v>102</v>
      </c>
      <c r="L43" s="79">
        <v>5.5E-2</v>
      </c>
      <c r="M43" s="79">
        <v>1.8800000000000001E-2</v>
      </c>
      <c r="N43" s="78">
        <v>9154.43</v>
      </c>
      <c r="O43" s="78">
        <v>123.64</v>
      </c>
      <c r="P43" s="78">
        <v>11.318537252</v>
      </c>
      <c r="Q43" s="79">
        <v>1.26E-2</v>
      </c>
      <c r="R43" s="79">
        <v>2.0000000000000001E-4</v>
      </c>
    </row>
    <row r="44" spans="2:18">
      <c r="B44" t="s">
        <v>1257</v>
      </c>
      <c r="C44" t="s">
        <v>1212</v>
      </c>
      <c r="D44" t="s">
        <v>1258</v>
      </c>
      <c r="E44" t="s">
        <v>1205</v>
      </c>
      <c r="F44" t="s">
        <v>362</v>
      </c>
      <c r="G44" t="s">
        <v>1231</v>
      </c>
      <c r="H44" t="s">
        <v>150</v>
      </c>
      <c r="I44" s="78">
        <v>4.16</v>
      </c>
      <c r="J44" t="s">
        <v>493</v>
      </c>
      <c r="K44" t="s">
        <v>102</v>
      </c>
      <c r="L44" s="79">
        <v>5.5300000000000002E-2</v>
      </c>
      <c r="M44" s="79">
        <v>1.8700000000000001E-2</v>
      </c>
      <c r="N44" s="78">
        <v>6629.64</v>
      </c>
      <c r="O44" s="78">
        <v>126.21</v>
      </c>
      <c r="P44" s="78">
        <v>8.3672686439999993</v>
      </c>
      <c r="Q44" s="79">
        <v>9.2999999999999992E-3</v>
      </c>
      <c r="R44" s="79">
        <v>1E-4</v>
      </c>
    </row>
    <row r="45" spans="2:18">
      <c r="B45" t="s">
        <v>1259</v>
      </c>
      <c r="C45" t="s">
        <v>1203</v>
      </c>
      <c r="D45" t="s">
        <v>1260</v>
      </c>
      <c r="E45" t="s">
        <v>1205</v>
      </c>
      <c r="F45" t="s">
        <v>356</v>
      </c>
      <c r="G45" t="s">
        <v>1261</v>
      </c>
      <c r="H45" t="s">
        <v>213</v>
      </c>
      <c r="I45" s="78">
        <v>4.1100000000000003</v>
      </c>
      <c r="J45" t="s">
        <v>493</v>
      </c>
      <c r="K45" t="s">
        <v>102</v>
      </c>
      <c r="L45" s="79">
        <v>5.5E-2</v>
      </c>
      <c r="M45" s="79">
        <v>2.6200000000000001E-2</v>
      </c>
      <c r="N45" s="78">
        <v>1581.31</v>
      </c>
      <c r="O45" s="78">
        <v>125.81</v>
      </c>
      <c r="P45" s="78">
        <v>1.9894461109999999</v>
      </c>
      <c r="Q45" s="79">
        <v>2.2000000000000001E-3</v>
      </c>
      <c r="R45" s="79">
        <v>0</v>
      </c>
    </row>
    <row r="46" spans="2:18">
      <c r="B46" t="s">
        <v>1262</v>
      </c>
      <c r="C46" t="s">
        <v>1203</v>
      </c>
      <c r="D46" t="s">
        <v>1263</v>
      </c>
      <c r="E46" t="s">
        <v>1205</v>
      </c>
      <c r="F46" t="s">
        <v>356</v>
      </c>
      <c r="G46" t="s">
        <v>1231</v>
      </c>
      <c r="H46" t="s">
        <v>213</v>
      </c>
      <c r="I46" s="78">
        <v>4.1500000000000004</v>
      </c>
      <c r="J46" t="s">
        <v>493</v>
      </c>
      <c r="K46" t="s">
        <v>102</v>
      </c>
      <c r="L46" s="79">
        <v>5.5E-2</v>
      </c>
      <c r="M46" s="79">
        <v>1.9900000000000001E-2</v>
      </c>
      <c r="N46" s="78">
        <v>3201.22</v>
      </c>
      <c r="O46" s="78">
        <v>124</v>
      </c>
      <c r="P46" s="78">
        <v>3.9695128</v>
      </c>
      <c r="Q46" s="79">
        <v>4.4000000000000003E-3</v>
      </c>
      <c r="R46" s="79">
        <v>1E-4</v>
      </c>
    </row>
    <row r="47" spans="2:18">
      <c r="B47" t="s">
        <v>1264</v>
      </c>
      <c r="C47" t="s">
        <v>1203</v>
      </c>
      <c r="D47" t="s">
        <v>1265</v>
      </c>
      <c r="E47" t="s">
        <v>1205</v>
      </c>
      <c r="F47" t="s">
        <v>356</v>
      </c>
      <c r="G47" t="s">
        <v>1231</v>
      </c>
      <c r="H47" t="s">
        <v>213</v>
      </c>
      <c r="I47" s="78">
        <v>4.1500000000000004</v>
      </c>
      <c r="J47" t="s">
        <v>493</v>
      </c>
      <c r="K47" t="s">
        <v>102</v>
      </c>
      <c r="L47" s="79">
        <v>5.5E-2</v>
      </c>
      <c r="M47" s="79">
        <v>1.9800000000000002E-2</v>
      </c>
      <c r="N47" s="78">
        <v>4963.7700000000004</v>
      </c>
      <c r="O47" s="78">
        <v>124.23</v>
      </c>
      <c r="P47" s="78">
        <v>6.1664914709999996</v>
      </c>
      <c r="Q47" s="79">
        <v>6.7999999999999996E-3</v>
      </c>
      <c r="R47" s="79">
        <v>1E-4</v>
      </c>
    </row>
    <row r="48" spans="2:18">
      <c r="B48" t="s">
        <v>1266</v>
      </c>
      <c r="C48" t="s">
        <v>1203</v>
      </c>
      <c r="D48" t="s">
        <v>1267</v>
      </c>
      <c r="E48" t="s">
        <v>1205</v>
      </c>
      <c r="F48" t="s">
        <v>356</v>
      </c>
      <c r="G48" t="s">
        <v>1261</v>
      </c>
      <c r="H48" t="s">
        <v>213</v>
      </c>
      <c r="I48" s="78">
        <v>4.1100000000000003</v>
      </c>
      <c r="J48" t="s">
        <v>493</v>
      </c>
      <c r="K48" t="s">
        <v>102</v>
      </c>
      <c r="L48" s="79">
        <v>5.5E-2</v>
      </c>
      <c r="M48" s="79">
        <v>2.6100000000000002E-2</v>
      </c>
      <c r="N48" s="78">
        <v>1309.29</v>
      </c>
      <c r="O48" s="78">
        <v>124.87</v>
      </c>
      <c r="P48" s="78">
        <v>1.634910423</v>
      </c>
      <c r="Q48" s="79">
        <v>1.8E-3</v>
      </c>
      <c r="R48" s="79">
        <v>0</v>
      </c>
    </row>
    <row r="49" spans="2:18">
      <c r="B49" t="s">
        <v>1268</v>
      </c>
      <c r="C49" t="s">
        <v>1203</v>
      </c>
      <c r="D49" t="s">
        <v>1269</v>
      </c>
      <c r="E49" t="s">
        <v>1205</v>
      </c>
      <c r="F49" t="s">
        <v>356</v>
      </c>
      <c r="H49" t="s">
        <v>213</v>
      </c>
      <c r="I49" s="78">
        <v>4.17</v>
      </c>
      <c r="J49" t="s">
        <v>493</v>
      </c>
      <c r="K49" t="s">
        <v>102</v>
      </c>
      <c r="L49" s="79">
        <v>5.5E-2</v>
      </c>
      <c r="M49" s="79">
        <v>1.67E-2</v>
      </c>
      <c r="N49" s="78">
        <v>1149.26</v>
      </c>
      <c r="O49" s="78">
        <v>123.68</v>
      </c>
      <c r="P49" s="78">
        <v>1.4214047679999999</v>
      </c>
      <c r="Q49" s="79">
        <v>1.6000000000000001E-3</v>
      </c>
      <c r="R49" s="79">
        <v>0</v>
      </c>
    </row>
    <row r="50" spans="2:18">
      <c r="B50" t="s">
        <v>1270</v>
      </c>
      <c r="C50" t="s">
        <v>1203</v>
      </c>
      <c r="D50" t="s">
        <v>1271</v>
      </c>
      <c r="E50" t="s">
        <v>1205</v>
      </c>
      <c r="F50" t="s">
        <v>356</v>
      </c>
      <c r="G50" t="s">
        <v>1231</v>
      </c>
      <c r="H50" t="s">
        <v>213</v>
      </c>
      <c r="I50" s="78">
        <v>4.16</v>
      </c>
      <c r="J50" t="s">
        <v>493</v>
      </c>
      <c r="K50" t="s">
        <v>102</v>
      </c>
      <c r="L50" s="79">
        <v>5.5E-2</v>
      </c>
      <c r="M50" s="79">
        <v>1.7600000000000001E-2</v>
      </c>
      <c r="N50" s="78">
        <v>1281.27</v>
      </c>
      <c r="O50" s="78">
        <v>122.85</v>
      </c>
      <c r="P50" s="78">
        <v>1.574040195</v>
      </c>
      <c r="Q50" s="79">
        <v>1.6999999999999999E-3</v>
      </c>
      <c r="R50" s="79">
        <v>0</v>
      </c>
    </row>
    <row r="51" spans="2:18">
      <c r="B51" t="s">
        <v>1272</v>
      </c>
      <c r="C51" t="s">
        <v>1203</v>
      </c>
      <c r="D51" t="s">
        <v>1273</v>
      </c>
      <c r="E51" t="s">
        <v>1205</v>
      </c>
      <c r="F51" t="s">
        <v>356</v>
      </c>
      <c r="G51" t="s">
        <v>1231</v>
      </c>
      <c r="H51" t="s">
        <v>213</v>
      </c>
      <c r="I51" s="78">
        <v>4.1399999999999997</v>
      </c>
      <c r="J51" t="s">
        <v>493</v>
      </c>
      <c r="K51" t="s">
        <v>102</v>
      </c>
      <c r="L51" s="79">
        <v>5.5E-2</v>
      </c>
      <c r="M51" s="79">
        <v>2.0799999999999999E-2</v>
      </c>
      <c r="N51" s="78">
        <v>3762.05</v>
      </c>
      <c r="O51" s="78">
        <v>121.91</v>
      </c>
      <c r="P51" s="78">
        <v>4.5863151550000003</v>
      </c>
      <c r="Q51" s="79">
        <v>5.1000000000000004E-3</v>
      </c>
      <c r="R51" s="79">
        <v>1E-4</v>
      </c>
    </row>
    <row r="52" spans="2:18">
      <c r="B52" t="s">
        <v>1274</v>
      </c>
      <c r="C52" t="s">
        <v>1203</v>
      </c>
      <c r="D52" t="s">
        <v>1275</v>
      </c>
      <c r="E52" t="s">
        <v>1205</v>
      </c>
      <c r="F52" t="s">
        <v>356</v>
      </c>
      <c r="G52" t="s">
        <v>1231</v>
      </c>
      <c r="H52" t="s">
        <v>213</v>
      </c>
      <c r="I52" s="78">
        <v>4.1500000000000004</v>
      </c>
      <c r="J52" t="s">
        <v>493</v>
      </c>
      <c r="K52" t="s">
        <v>102</v>
      </c>
      <c r="L52" s="79">
        <v>5.5E-2</v>
      </c>
      <c r="M52" s="79">
        <v>1.9699999999999999E-2</v>
      </c>
      <c r="N52" s="78">
        <v>698.33</v>
      </c>
      <c r="O52" s="78">
        <v>122.54</v>
      </c>
      <c r="P52" s="78">
        <v>0.85573358200000005</v>
      </c>
      <c r="Q52" s="79">
        <v>8.9999999999999998E-4</v>
      </c>
      <c r="R52" s="79">
        <v>0</v>
      </c>
    </row>
    <row r="53" spans="2:18">
      <c r="B53" t="s">
        <v>1276</v>
      </c>
      <c r="C53" t="s">
        <v>1203</v>
      </c>
      <c r="D53" t="s">
        <v>1277</v>
      </c>
      <c r="E53" t="s">
        <v>1205</v>
      </c>
      <c r="F53" t="s">
        <v>356</v>
      </c>
      <c r="G53" t="s">
        <v>1231</v>
      </c>
      <c r="H53" t="s">
        <v>213</v>
      </c>
      <c r="I53" s="78">
        <v>4.1500000000000004</v>
      </c>
      <c r="J53" t="s">
        <v>493</v>
      </c>
      <c r="K53" t="s">
        <v>102</v>
      </c>
      <c r="L53" s="79">
        <v>5.5E-2</v>
      </c>
      <c r="M53" s="79">
        <v>2.0500000000000001E-2</v>
      </c>
      <c r="N53" s="78">
        <v>1393.56</v>
      </c>
      <c r="O53" s="78">
        <v>122.78</v>
      </c>
      <c r="P53" s="78">
        <v>1.7110129679999999</v>
      </c>
      <c r="Q53" s="79">
        <v>1.9E-3</v>
      </c>
      <c r="R53" s="79">
        <v>0</v>
      </c>
    </row>
    <row r="54" spans="2:18">
      <c r="B54" t="s">
        <v>1278</v>
      </c>
      <c r="C54" t="s">
        <v>1203</v>
      </c>
      <c r="D54" t="s">
        <v>1279</v>
      </c>
      <c r="E54" t="s">
        <v>1205</v>
      </c>
      <c r="F54" t="s">
        <v>356</v>
      </c>
      <c r="G54" t="s">
        <v>1231</v>
      </c>
      <c r="H54" t="s">
        <v>213</v>
      </c>
      <c r="I54" s="78">
        <v>4.1500000000000004</v>
      </c>
      <c r="J54" t="s">
        <v>493</v>
      </c>
      <c r="K54" t="s">
        <v>102</v>
      </c>
      <c r="L54" s="79">
        <v>5.5E-2</v>
      </c>
      <c r="M54" s="79">
        <v>2.0799999999999999E-2</v>
      </c>
      <c r="N54" s="78">
        <v>873.24</v>
      </c>
      <c r="O54" s="78">
        <v>122.3</v>
      </c>
      <c r="P54" s="78">
        <v>1.0679725200000001</v>
      </c>
      <c r="Q54" s="79">
        <v>1.1999999999999999E-3</v>
      </c>
      <c r="R54" s="79">
        <v>0</v>
      </c>
    </row>
    <row r="55" spans="2:18">
      <c r="B55" t="s">
        <v>1280</v>
      </c>
      <c r="C55" t="s">
        <v>1203</v>
      </c>
      <c r="D55" t="s">
        <v>1281</v>
      </c>
      <c r="E55" t="s">
        <v>1205</v>
      </c>
      <c r="F55" t="s">
        <v>356</v>
      </c>
      <c r="G55" t="s">
        <v>1231</v>
      </c>
      <c r="H55" t="s">
        <v>213</v>
      </c>
      <c r="I55" s="78">
        <v>4.1500000000000004</v>
      </c>
      <c r="J55" t="s">
        <v>493</v>
      </c>
      <c r="K55" t="s">
        <v>102</v>
      </c>
      <c r="L55" s="79">
        <v>5.5E-2</v>
      </c>
      <c r="M55" s="79">
        <v>2.0799999999999999E-2</v>
      </c>
      <c r="N55" s="78">
        <v>491.73</v>
      </c>
      <c r="O55" s="78">
        <v>122.19</v>
      </c>
      <c r="P55" s="78">
        <v>0.60084488700000005</v>
      </c>
      <c r="Q55" s="79">
        <v>6.9999999999999999E-4</v>
      </c>
      <c r="R55" s="79">
        <v>0</v>
      </c>
    </row>
    <row r="56" spans="2:18">
      <c r="B56" t="s">
        <v>1282</v>
      </c>
      <c r="C56" t="s">
        <v>1203</v>
      </c>
      <c r="D56" t="s">
        <v>1283</v>
      </c>
      <c r="E56" t="s">
        <v>1205</v>
      </c>
      <c r="F56" t="s">
        <v>356</v>
      </c>
      <c r="G56" t="s">
        <v>1256</v>
      </c>
      <c r="H56" t="s">
        <v>213</v>
      </c>
      <c r="I56" s="78">
        <v>4.1500000000000004</v>
      </c>
      <c r="J56" t="s">
        <v>493</v>
      </c>
      <c r="K56" t="s">
        <v>102</v>
      </c>
      <c r="L56" s="79">
        <v>5.5E-2</v>
      </c>
      <c r="M56" s="79">
        <v>2.0799999999999999E-2</v>
      </c>
      <c r="N56" s="78">
        <v>1466.78</v>
      </c>
      <c r="O56" s="78">
        <v>121.83</v>
      </c>
      <c r="P56" s="78">
        <v>1.7869780740000001</v>
      </c>
      <c r="Q56" s="79">
        <v>2E-3</v>
      </c>
      <c r="R56" s="79">
        <v>0</v>
      </c>
    </row>
    <row r="57" spans="2:18">
      <c r="B57" t="s">
        <v>1284</v>
      </c>
      <c r="C57" t="s">
        <v>1203</v>
      </c>
      <c r="D57" t="s">
        <v>1285</v>
      </c>
      <c r="E57" t="s">
        <v>1205</v>
      </c>
      <c r="F57" t="s">
        <v>356</v>
      </c>
      <c r="G57" t="s">
        <v>1261</v>
      </c>
      <c r="H57" t="s">
        <v>213</v>
      </c>
      <c r="I57" s="78">
        <v>4.1100000000000003</v>
      </c>
      <c r="J57" t="s">
        <v>493</v>
      </c>
      <c r="K57" t="s">
        <v>102</v>
      </c>
      <c r="L57" s="79">
        <v>5.5E-2</v>
      </c>
      <c r="M57" s="79">
        <v>2.6100000000000002E-2</v>
      </c>
      <c r="N57" s="78">
        <v>571.01</v>
      </c>
      <c r="O57" s="78">
        <v>121.83</v>
      </c>
      <c r="P57" s="78">
        <v>0.69566148299999997</v>
      </c>
      <c r="Q57" s="79">
        <v>8.0000000000000004E-4</v>
      </c>
      <c r="R57" s="79">
        <v>0</v>
      </c>
    </row>
    <row r="58" spans="2:18">
      <c r="B58" t="s">
        <v>1286</v>
      </c>
      <c r="C58" t="s">
        <v>1203</v>
      </c>
      <c r="D58" t="s">
        <v>1287</v>
      </c>
      <c r="E58" t="s">
        <v>1205</v>
      </c>
      <c r="F58" t="s">
        <v>356</v>
      </c>
      <c r="G58" t="s">
        <v>1256</v>
      </c>
      <c r="H58" t="s">
        <v>213</v>
      </c>
      <c r="I58" s="78">
        <v>4.12</v>
      </c>
      <c r="J58" t="s">
        <v>493</v>
      </c>
      <c r="K58" t="s">
        <v>102</v>
      </c>
      <c r="L58" s="79">
        <v>5.5E-2</v>
      </c>
      <c r="M58" s="79">
        <v>2.2200000000000001E-2</v>
      </c>
      <c r="N58" s="78">
        <v>3837.44</v>
      </c>
      <c r="O58" s="78">
        <v>122.06</v>
      </c>
      <c r="P58" s="78">
        <v>4.6839792640000004</v>
      </c>
      <c r="Q58" s="79">
        <v>5.1999999999999998E-3</v>
      </c>
      <c r="R58" s="79">
        <v>1E-4</v>
      </c>
    </row>
    <row r="59" spans="2:18">
      <c r="B59" t="s">
        <v>1288</v>
      </c>
      <c r="C59" t="s">
        <v>1203</v>
      </c>
      <c r="D59" t="s">
        <v>1289</v>
      </c>
      <c r="E59" t="s">
        <v>1205</v>
      </c>
      <c r="F59" t="s">
        <v>356</v>
      </c>
      <c r="G59" t="s">
        <v>1256</v>
      </c>
      <c r="H59" t="s">
        <v>213</v>
      </c>
      <c r="I59" s="78">
        <v>4.0999999999999996</v>
      </c>
      <c r="J59" t="s">
        <v>493</v>
      </c>
      <c r="K59" t="s">
        <v>102</v>
      </c>
      <c r="L59" s="79">
        <v>5.5E-2</v>
      </c>
      <c r="M59" s="79">
        <v>2.63E-2</v>
      </c>
      <c r="N59" s="78">
        <v>7496.07</v>
      </c>
      <c r="O59" s="78">
        <v>123.14</v>
      </c>
      <c r="P59" s="78">
        <v>9.230660598</v>
      </c>
      <c r="Q59" s="79">
        <v>1.0200000000000001E-2</v>
      </c>
      <c r="R59" s="79">
        <v>1E-4</v>
      </c>
    </row>
    <row r="60" spans="2:18">
      <c r="B60" t="s">
        <v>1290</v>
      </c>
      <c r="C60" t="s">
        <v>1203</v>
      </c>
      <c r="D60" t="s">
        <v>1291</v>
      </c>
      <c r="E60" t="s">
        <v>1205</v>
      </c>
      <c r="F60" t="s">
        <v>356</v>
      </c>
      <c r="G60" t="s">
        <v>1261</v>
      </c>
      <c r="H60" t="s">
        <v>213</v>
      </c>
      <c r="I60" s="78">
        <v>4.0999999999999996</v>
      </c>
      <c r="J60" t="s">
        <v>493</v>
      </c>
      <c r="K60" t="s">
        <v>102</v>
      </c>
      <c r="L60" s="79">
        <v>5.5500000000000001E-2</v>
      </c>
      <c r="M60" s="79">
        <v>2.6200000000000001E-2</v>
      </c>
      <c r="N60" s="78">
        <v>5527.2</v>
      </c>
      <c r="O60" s="78">
        <v>126.28</v>
      </c>
      <c r="P60" s="78">
        <v>6.9797481599999998</v>
      </c>
      <c r="Q60" s="79">
        <v>7.7000000000000002E-3</v>
      </c>
      <c r="R60" s="79">
        <v>1E-4</v>
      </c>
    </row>
    <row r="61" spans="2:18">
      <c r="B61" t="s">
        <v>1292</v>
      </c>
      <c r="C61" t="s">
        <v>1203</v>
      </c>
      <c r="D61" t="s">
        <v>1293</v>
      </c>
      <c r="E61" t="s">
        <v>1205</v>
      </c>
      <c r="F61" t="s">
        <v>356</v>
      </c>
      <c r="G61" t="s">
        <v>1231</v>
      </c>
      <c r="H61" t="s">
        <v>213</v>
      </c>
      <c r="I61" s="78">
        <v>3.88</v>
      </c>
      <c r="J61" t="s">
        <v>493</v>
      </c>
      <c r="K61" t="s">
        <v>102</v>
      </c>
      <c r="L61" s="79">
        <v>5.5E-2</v>
      </c>
      <c r="M61" s="79">
        <v>2.06E-2</v>
      </c>
      <c r="N61" s="78">
        <v>2425.7800000000002</v>
      </c>
      <c r="O61" s="78">
        <v>124.48</v>
      </c>
      <c r="P61" s="78">
        <v>3.0196109440000001</v>
      </c>
      <c r="Q61" s="79">
        <v>3.3999999999999998E-3</v>
      </c>
      <c r="R61" s="79">
        <v>0</v>
      </c>
    </row>
    <row r="62" spans="2:18">
      <c r="B62" t="s">
        <v>1294</v>
      </c>
      <c r="C62" t="s">
        <v>1203</v>
      </c>
      <c r="D62" t="s">
        <v>1295</v>
      </c>
      <c r="E62" t="s">
        <v>1205</v>
      </c>
      <c r="F62" t="s">
        <v>356</v>
      </c>
      <c r="H62" t="s">
        <v>213</v>
      </c>
      <c r="I62" s="78">
        <v>4.1100000000000003</v>
      </c>
      <c r="J62" t="s">
        <v>493</v>
      </c>
      <c r="K62" t="s">
        <v>102</v>
      </c>
      <c r="L62" s="79">
        <v>5.5E-2</v>
      </c>
      <c r="M62" s="79">
        <v>2.6100000000000002E-2</v>
      </c>
      <c r="N62" s="78">
        <v>2264.1999999999998</v>
      </c>
      <c r="O62" s="78">
        <v>124.67</v>
      </c>
      <c r="P62" s="78">
        <v>2.82277814</v>
      </c>
      <c r="Q62" s="79">
        <v>3.0999999999999999E-3</v>
      </c>
      <c r="R62" s="79">
        <v>0</v>
      </c>
    </row>
    <row r="63" spans="2:18">
      <c r="B63" t="s">
        <v>1296</v>
      </c>
      <c r="C63" t="s">
        <v>1203</v>
      </c>
      <c r="D63" t="s">
        <v>1297</v>
      </c>
      <c r="E63" t="s">
        <v>1205</v>
      </c>
      <c r="F63" t="s">
        <v>356</v>
      </c>
      <c r="G63" t="s">
        <v>1261</v>
      </c>
      <c r="H63" t="s">
        <v>213</v>
      </c>
      <c r="I63" s="78">
        <v>4.1399999999999997</v>
      </c>
      <c r="J63" t="s">
        <v>493</v>
      </c>
      <c r="K63" t="s">
        <v>102</v>
      </c>
      <c r="L63" s="79">
        <v>5.5E-2</v>
      </c>
      <c r="M63" s="79">
        <v>2.2100000000000002E-2</v>
      </c>
      <c r="N63" s="78">
        <v>2898.96</v>
      </c>
      <c r="O63" s="78">
        <v>123.43</v>
      </c>
      <c r="P63" s="78">
        <v>3.5781863280000001</v>
      </c>
      <c r="Q63" s="79">
        <v>4.0000000000000001E-3</v>
      </c>
      <c r="R63" s="79">
        <v>1E-4</v>
      </c>
    </row>
    <row r="64" spans="2:18">
      <c r="B64" t="s">
        <v>1298</v>
      </c>
      <c r="C64" t="s">
        <v>1212</v>
      </c>
      <c r="D64" t="s">
        <v>1299</v>
      </c>
      <c r="E64" t="s">
        <v>1300</v>
      </c>
      <c r="F64" t="s">
        <v>356</v>
      </c>
      <c r="H64" t="s">
        <v>213</v>
      </c>
      <c r="I64" s="78">
        <v>2.76</v>
      </c>
      <c r="J64" t="s">
        <v>123</v>
      </c>
      <c r="K64" t="s">
        <v>102</v>
      </c>
      <c r="L64" s="79">
        <v>2.5600000000000001E-2</v>
      </c>
      <c r="M64" s="79">
        <v>1.54E-2</v>
      </c>
      <c r="N64" s="78">
        <v>229072.74</v>
      </c>
      <c r="O64" s="78">
        <v>109.75</v>
      </c>
      <c r="P64" s="78">
        <v>251.40733215</v>
      </c>
      <c r="Q64" s="79">
        <v>0.27889999999999998</v>
      </c>
      <c r="R64" s="79">
        <v>3.7000000000000002E-3</v>
      </c>
    </row>
    <row r="65" spans="2:18">
      <c r="B65" t="s">
        <v>1301</v>
      </c>
      <c r="C65" t="s">
        <v>1212</v>
      </c>
      <c r="D65" t="s">
        <v>1302</v>
      </c>
      <c r="E65" t="s">
        <v>1303</v>
      </c>
      <c r="F65" t="s">
        <v>387</v>
      </c>
      <c r="G65" t="s">
        <v>1304</v>
      </c>
      <c r="H65" t="s">
        <v>150</v>
      </c>
      <c r="I65" s="78">
        <v>4.82</v>
      </c>
      <c r="J65" t="s">
        <v>315</v>
      </c>
      <c r="K65" t="s">
        <v>102</v>
      </c>
      <c r="L65" s="79">
        <v>3.5499999999999997E-2</v>
      </c>
      <c r="M65" s="79">
        <v>5.5500000000000001E-2</v>
      </c>
      <c r="N65" s="78">
        <v>88286.3</v>
      </c>
      <c r="O65" s="78">
        <v>106.28</v>
      </c>
      <c r="P65" s="78">
        <v>93.83067964</v>
      </c>
      <c r="Q65" s="79">
        <v>0.1041</v>
      </c>
      <c r="R65" s="79">
        <v>1.4E-3</v>
      </c>
    </row>
    <row r="66" spans="2:18">
      <c r="B66" t="s">
        <v>1305</v>
      </c>
      <c r="C66" t="s">
        <v>1212</v>
      </c>
      <c r="D66" t="s">
        <v>1306</v>
      </c>
      <c r="E66" t="s">
        <v>1307</v>
      </c>
      <c r="F66" t="s">
        <v>387</v>
      </c>
      <c r="G66" t="s">
        <v>1304</v>
      </c>
      <c r="H66" t="s">
        <v>150</v>
      </c>
      <c r="I66" s="78">
        <v>4.95</v>
      </c>
      <c r="J66" t="s">
        <v>315</v>
      </c>
      <c r="K66" t="s">
        <v>102</v>
      </c>
      <c r="L66" s="79">
        <v>3.5499999999999997E-2</v>
      </c>
      <c r="M66" s="79">
        <v>5.5399999999999998E-2</v>
      </c>
      <c r="N66" s="78">
        <v>186090.79</v>
      </c>
      <c r="O66" s="78">
        <v>106.48</v>
      </c>
      <c r="P66" s="78">
        <v>198.14947319199999</v>
      </c>
      <c r="Q66" s="79">
        <v>0.2198</v>
      </c>
      <c r="R66" s="79">
        <v>2.8999999999999998E-3</v>
      </c>
    </row>
    <row r="67" spans="2:18">
      <c r="B67" t="s">
        <v>1308</v>
      </c>
      <c r="C67" t="s">
        <v>1212</v>
      </c>
      <c r="D67" t="s">
        <v>1309</v>
      </c>
      <c r="E67" t="s">
        <v>1310</v>
      </c>
      <c r="F67" t="s">
        <v>400</v>
      </c>
      <c r="G67" t="s">
        <v>1311</v>
      </c>
      <c r="H67" t="s">
        <v>213</v>
      </c>
      <c r="I67" s="78">
        <v>1.42</v>
      </c>
      <c r="J67" t="s">
        <v>1312</v>
      </c>
      <c r="K67" t="s">
        <v>102</v>
      </c>
      <c r="L67" s="79">
        <v>5.5E-2</v>
      </c>
      <c r="M67" s="79">
        <v>0.1004</v>
      </c>
      <c r="N67" s="78">
        <v>61765</v>
      </c>
      <c r="O67" s="78">
        <v>92.94</v>
      </c>
      <c r="P67" s="78">
        <v>57.404390999999997</v>
      </c>
      <c r="Q67" s="79">
        <v>6.3700000000000007E-2</v>
      </c>
      <c r="R67" s="79">
        <v>8.0000000000000004E-4</v>
      </c>
    </row>
    <row r="68" spans="2:18">
      <c r="B68" t="s">
        <v>1313</v>
      </c>
      <c r="C68" t="s">
        <v>1212</v>
      </c>
      <c r="D68" t="s">
        <v>1314</v>
      </c>
      <c r="E68" t="s">
        <v>1315</v>
      </c>
      <c r="F68" t="s">
        <v>235</v>
      </c>
      <c r="G68" t="s">
        <v>1316</v>
      </c>
      <c r="H68" t="s">
        <v>418</v>
      </c>
      <c r="I68" s="78">
        <v>4.68</v>
      </c>
      <c r="J68" t="s">
        <v>417</v>
      </c>
      <c r="K68" t="s">
        <v>102</v>
      </c>
      <c r="L68" s="79">
        <v>7.2499999999999995E-2</v>
      </c>
      <c r="M68" s="79">
        <v>0.13400000000000001</v>
      </c>
      <c r="N68" s="78">
        <v>165348</v>
      </c>
      <c r="O68" s="78">
        <v>80.09</v>
      </c>
      <c r="P68" s="78">
        <v>132.42721320000001</v>
      </c>
      <c r="Q68" s="79">
        <v>0.1469</v>
      </c>
      <c r="R68" s="79">
        <v>1.9E-3</v>
      </c>
    </row>
    <row r="69" spans="2:18">
      <c r="B69" s="80" t="s">
        <v>1317</v>
      </c>
      <c r="I69" s="82">
        <v>0</v>
      </c>
      <c r="M69" s="81">
        <v>0</v>
      </c>
      <c r="N69" s="82">
        <v>0</v>
      </c>
      <c r="P69" s="82">
        <v>0</v>
      </c>
      <c r="Q69" s="81">
        <v>0</v>
      </c>
      <c r="R69" s="81">
        <v>0</v>
      </c>
    </row>
    <row r="70" spans="2:18">
      <c r="B70" t="s">
        <v>235</v>
      </c>
      <c r="D70" t="s">
        <v>235</v>
      </c>
      <c r="F70" t="s">
        <v>235</v>
      </c>
      <c r="I70" s="78">
        <v>0</v>
      </c>
      <c r="J70" t="s">
        <v>235</v>
      </c>
      <c r="K70" t="s">
        <v>235</v>
      </c>
      <c r="L70" s="79">
        <v>0</v>
      </c>
      <c r="M70" s="79">
        <v>0</v>
      </c>
      <c r="N70" s="78">
        <v>0</v>
      </c>
      <c r="O70" s="78">
        <v>0</v>
      </c>
      <c r="P70" s="78">
        <v>0</v>
      </c>
      <c r="Q70" s="79">
        <v>0</v>
      </c>
      <c r="R70" s="79">
        <v>0</v>
      </c>
    </row>
    <row r="71" spans="2:18">
      <c r="B71" s="80" t="s">
        <v>1318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s="80" t="s">
        <v>1319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235</v>
      </c>
      <c r="D73" t="s">
        <v>235</v>
      </c>
      <c r="F73" t="s">
        <v>235</v>
      </c>
      <c r="I73" s="78">
        <v>0</v>
      </c>
      <c r="J73" t="s">
        <v>235</v>
      </c>
      <c r="K73" t="s">
        <v>235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1320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235</v>
      </c>
      <c r="D75" t="s">
        <v>235</v>
      </c>
      <c r="F75" t="s">
        <v>235</v>
      </c>
      <c r="I75" s="78">
        <v>0</v>
      </c>
      <c r="J75" t="s">
        <v>235</v>
      </c>
      <c r="K75" t="s">
        <v>235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1321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235</v>
      </c>
      <c r="D77" t="s">
        <v>235</v>
      </c>
      <c r="F77" t="s">
        <v>235</v>
      </c>
      <c r="I77" s="78">
        <v>0</v>
      </c>
      <c r="J77" t="s">
        <v>235</v>
      </c>
      <c r="K77" t="s">
        <v>235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1322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235</v>
      </c>
      <c r="D79" t="s">
        <v>235</v>
      </c>
      <c r="F79" t="s">
        <v>235</v>
      </c>
      <c r="I79" s="78">
        <v>0</v>
      </c>
      <c r="J79" t="s">
        <v>235</v>
      </c>
      <c r="K79" t="s">
        <v>235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240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s="80" t="s">
        <v>1323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235</v>
      </c>
      <c r="D82" t="s">
        <v>235</v>
      </c>
      <c r="F82" t="s">
        <v>235</v>
      </c>
      <c r="I82" s="78">
        <v>0</v>
      </c>
      <c r="J82" t="s">
        <v>235</v>
      </c>
      <c r="K82" t="s">
        <v>235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1200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235</v>
      </c>
      <c r="D84" t="s">
        <v>235</v>
      </c>
      <c r="F84" t="s">
        <v>235</v>
      </c>
      <c r="I84" s="78">
        <v>0</v>
      </c>
      <c r="J84" t="s">
        <v>235</v>
      </c>
      <c r="K84" t="s">
        <v>235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1201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235</v>
      </c>
      <c r="D86" t="s">
        <v>235</v>
      </c>
      <c r="F86" t="s">
        <v>235</v>
      </c>
      <c r="I86" s="78">
        <v>0</v>
      </c>
      <c r="J86" t="s">
        <v>235</v>
      </c>
      <c r="K86" t="s">
        <v>235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1322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235</v>
      </c>
      <c r="D88" t="s">
        <v>235</v>
      </c>
      <c r="F88" t="s">
        <v>235</v>
      </c>
      <c r="I88" s="78">
        <v>0</v>
      </c>
      <c r="J88" t="s">
        <v>235</v>
      </c>
      <c r="K88" t="s">
        <v>235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t="s">
        <v>242</v>
      </c>
    </row>
    <row r="90" spans="2:18">
      <c r="B90" t="s">
        <v>286</v>
      </c>
    </row>
    <row r="91" spans="2:18">
      <c r="B91" t="s">
        <v>287</v>
      </c>
    </row>
    <row r="92" spans="2:18">
      <c r="B92" t="s">
        <v>288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1334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1053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517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242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1334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1327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235</v>
      </c>
      <c r="E16" s="79">
        <v>0</v>
      </c>
      <c r="F16" t="s">
        <v>235</v>
      </c>
      <c r="G16" s="78">
        <v>0</v>
      </c>
      <c r="H16" s="79">
        <v>0</v>
      </c>
      <c r="I16" s="79">
        <v>0</v>
      </c>
    </row>
    <row r="17" spans="2:9">
      <c r="B17" s="80" t="s">
        <v>240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235</v>
      </c>
      <c r="E19" s="79">
        <v>0</v>
      </c>
      <c r="F19" t="s">
        <v>235</v>
      </c>
      <c r="G19" s="78">
        <v>0</v>
      </c>
      <c r="H19" s="79">
        <v>0</v>
      </c>
      <c r="I19" s="79">
        <v>0</v>
      </c>
    </row>
    <row r="20" spans="2:9">
      <c r="B20" s="80" t="s">
        <v>1327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1334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1334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-232.20253</v>
      </c>
      <c r="J11" s="77">
        <v>1</v>
      </c>
      <c r="K11" s="77">
        <v>-3.3999999999999998E-3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-232.20253</v>
      </c>
      <c r="J12" s="81">
        <v>1</v>
      </c>
      <c r="K12" s="81">
        <v>-3.3999999999999998E-3</v>
      </c>
    </row>
    <row r="13" spans="2:60">
      <c r="B13" t="s">
        <v>1328</v>
      </c>
      <c r="C13" t="s">
        <v>1329</v>
      </c>
      <c r="D13" t="s">
        <v>235</v>
      </c>
      <c r="E13" t="s">
        <v>418</v>
      </c>
      <c r="F13" s="79">
        <v>0</v>
      </c>
      <c r="G13" t="s">
        <v>102</v>
      </c>
      <c r="H13" s="79">
        <v>0</v>
      </c>
      <c r="I13" s="78">
        <v>-1.5385800000000001</v>
      </c>
      <c r="J13" s="79">
        <v>6.6E-3</v>
      </c>
      <c r="K13" s="79">
        <v>0</v>
      </c>
    </row>
    <row r="14" spans="2:60">
      <c r="B14" t="s">
        <v>1330</v>
      </c>
      <c r="C14" t="s">
        <v>1331</v>
      </c>
      <c r="D14" t="s">
        <v>235</v>
      </c>
      <c r="E14" t="s">
        <v>418</v>
      </c>
      <c r="F14" s="79">
        <v>0</v>
      </c>
      <c r="G14" t="s">
        <v>102</v>
      </c>
      <c r="H14" s="79">
        <v>0</v>
      </c>
      <c r="I14" s="78">
        <v>-230.66018</v>
      </c>
      <c r="J14" s="79">
        <v>0.99339999999999995</v>
      </c>
      <c r="K14" s="79">
        <v>-3.3999999999999998E-3</v>
      </c>
    </row>
    <row r="15" spans="2:60">
      <c r="B15" t="s">
        <v>1332</v>
      </c>
      <c r="C15" t="s">
        <v>1333</v>
      </c>
      <c r="D15" t="s">
        <v>235</v>
      </c>
      <c r="E15" t="s">
        <v>418</v>
      </c>
      <c r="F15" s="79">
        <v>0</v>
      </c>
      <c r="G15" t="s">
        <v>102</v>
      </c>
      <c r="H15" s="79">
        <v>0</v>
      </c>
      <c r="I15" s="78">
        <v>-3.7699999999999999E-3</v>
      </c>
      <c r="J15" s="79">
        <v>0</v>
      </c>
      <c r="K15" s="79">
        <v>0</v>
      </c>
    </row>
    <row r="16" spans="2:60">
      <c r="B16" s="80" t="s">
        <v>240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235</v>
      </c>
      <c r="C17" t="s">
        <v>235</v>
      </c>
      <c r="D17" t="s">
        <v>235</v>
      </c>
      <c r="E17" s="19"/>
      <c r="F17" s="79">
        <v>0</v>
      </c>
      <c r="G17" t="s">
        <v>235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"/>
  <sheetViews>
    <sheetView rightToLeft="1" topLeftCell="A17" workbookViewId="0">
      <selection activeCell="B11" sqref="B11:C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1334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1822.993199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SUM(C13:C21)</f>
        <v>1013.2113140000001</v>
      </c>
    </row>
    <row r="13" spans="2:17">
      <c r="B13" s="83" t="s">
        <v>1335</v>
      </c>
      <c r="C13" s="84">
        <v>22.068750000000001</v>
      </c>
    </row>
    <row r="14" spans="2:17">
      <c r="B14" s="83" t="s">
        <v>1336</v>
      </c>
      <c r="C14" s="84">
        <v>3.5310000000000001</v>
      </c>
    </row>
    <row r="15" spans="2:17">
      <c r="B15" s="83" t="s">
        <v>1121</v>
      </c>
      <c r="C15" s="84">
        <v>28.240938000000003</v>
      </c>
    </row>
    <row r="16" spans="2:17">
      <c r="B16" s="83" t="s">
        <v>1337</v>
      </c>
      <c r="C16" s="84">
        <v>35.306469000000007</v>
      </c>
    </row>
    <row r="17" spans="2:3">
      <c r="B17" s="83" t="s">
        <v>1338</v>
      </c>
      <c r="C17" s="84">
        <v>220.85345699999999</v>
      </c>
    </row>
    <row r="18" spans="2:3">
      <c r="B18" s="83" t="s">
        <v>1339</v>
      </c>
      <c r="C18" s="84">
        <v>533.88720000000012</v>
      </c>
    </row>
    <row r="19" spans="2:3">
      <c r="B19" s="83" t="s">
        <v>1340</v>
      </c>
      <c r="C19" s="84">
        <v>22.951499999999999</v>
      </c>
    </row>
    <row r="20" spans="2:3">
      <c r="B20" s="83" t="s">
        <v>1341</v>
      </c>
      <c r="C20" s="84">
        <v>44.372</v>
      </c>
    </row>
    <row r="21" spans="2:3">
      <c r="B21" s="83" t="s">
        <v>1342</v>
      </c>
      <c r="C21" s="84">
        <v>102</v>
      </c>
    </row>
    <row r="22" spans="2:3">
      <c r="B22" s="80" t="s">
        <v>240</v>
      </c>
      <c r="C22" s="82">
        <f>SUM(C23:C31)</f>
        <v>809.78188499999987</v>
      </c>
    </row>
    <row r="23" spans="2:3">
      <c r="B23" s="83" t="s">
        <v>1343</v>
      </c>
      <c r="C23" s="84">
        <v>45.902999999999999</v>
      </c>
    </row>
    <row r="24" spans="2:3">
      <c r="B24" s="83" t="s">
        <v>1344</v>
      </c>
      <c r="C24" s="84">
        <v>155.71710000000002</v>
      </c>
    </row>
    <row r="25" spans="2:3">
      <c r="B25" s="83" t="s">
        <v>1345</v>
      </c>
      <c r="C25" s="84">
        <v>155.364</v>
      </c>
    </row>
    <row r="26" spans="2:3">
      <c r="B26" s="83" t="s">
        <v>1346</v>
      </c>
      <c r="C26" s="84">
        <v>62.145600000000009</v>
      </c>
    </row>
    <row r="27" spans="2:3">
      <c r="B27" s="83" t="s">
        <v>1347</v>
      </c>
      <c r="C27" s="84">
        <v>101.69280000000001</v>
      </c>
    </row>
    <row r="28" spans="2:3">
      <c r="B28" s="83" t="s">
        <v>1348</v>
      </c>
      <c r="C28" s="84">
        <v>90.393600000000006</v>
      </c>
    </row>
    <row r="29" spans="2:3">
      <c r="B29" s="83" t="s">
        <v>1349</v>
      </c>
      <c r="C29" s="84">
        <v>27.898431000000002</v>
      </c>
    </row>
    <row r="30" spans="2:3">
      <c r="B30" s="83" t="s">
        <v>1350</v>
      </c>
      <c r="C30" s="84">
        <v>116.78076300000001</v>
      </c>
    </row>
    <row r="31" spans="2:3">
      <c r="B31" s="83" t="s">
        <v>1351</v>
      </c>
      <c r="C31" s="84">
        <v>53.886591000000003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1334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1334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1334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5.27</v>
      </c>
      <c r="I11" s="7"/>
      <c r="J11" s="7"/>
      <c r="K11" s="77">
        <v>1.78E-2</v>
      </c>
      <c r="L11" s="76">
        <v>10219626</v>
      </c>
      <c r="M11" s="7"/>
      <c r="N11" s="76">
        <v>0</v>
      </c>
      <c r="O11" s="76">
        <v>12033.398559249999</v>
      </c>
      <c r="P11" s="7"/>
      <c r="Q11" s="77">
        <v>1</v>
      </c>
      <c r="R11" s="77">
        <v>0.17680000000000001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5.34</v>
      </c>
      <c r="K12" s="81">
        <v>1.7299999999999999E-2</v>
      </c>
      <c r="L12" s="82">
        <v>10169626</v>
      </c>
      <c r="N12" s="82">
        <v>0</v>
      </c>
      <c r="O12" s="82">
        <v>11855.885832100001</v>
      </c>
      <c r="Q12" s="81">
        <v>0.98519999999999996</v>
      </c>
      <c r="R12" s="81">
        <v>0.17419999999999999</v>
      </c>
    </row>
    <row r="13" spans="2:53">
      <c r="B13" s="80" t="s">
        <v>243</v>
      </c>
      <c r="C13" s="16"/>
      <c r="D13" s="16"/>
      <c r="H13" s="82">
        <v>5.05</v>
      </c>
      <c r="K13" s="81">
        <v>7.9000000000000008E-3</v>
      </c>
      <c r="L13" s="82">
        <v>6593403</v>
      </c>
      <c r="N13" s="82">
        <v>0</v>
      </c>
      <c r="O13" s="82">
        <v>7966.4713590000001</v>
      </c>
      <c r="Q13" s="81">
        <v>0.66200000000000003</v>
      </c>
      <c r="R13" s="81">
        <v>0.11700000000000001</v>
      </c>
    </row>
    <row r="14" spans="2:53">
      <c r="B14" s="80" t="s">
        <v>244</v>
      </c>
      <c r="C14" s="16"/>
      <c r="D14" s="16"/>
      <c r="H14" s="82">
        <v>5.05</v>
      </c>
      <c r="K14" s="81">
        <v>7.9000000000000008E-3</v>
      </c>
      <c r="L14" s="82">
        <v>6593403</v>
      </c>
      <c r="N14" s="82">
        <v>0</v>
      </c>
      <c r="O14" s="82">
        <v>7966.4713590000001</v>
      </c>
      <c r="Q14" s="81">
        <v>0.66200000000000003</v>
      </c>
      <c r="R14" s="81">
        <v>0.11700000000000001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2155425</v>
      </c>
      <c r="M15" s="78">
        <v>142.6</v>
      </c>
      <c r="N15" s="78">
        <v>0</v>
      </c>
      <c r="O15" s="78">
        <v>3073.6360500000001</v>
      </c>
      <c r="P15" s="79">
        <v>2.0000000000000001E-4</v>
      </c>
      <c r="Q15" s="79">
        <v>0.25540000000000002</v>
      </c>
      <c r="R15" s="79">
        <v>4.5199999999999997E-2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20.07</v>
      </c>
      <c r="I16" t="s">
        <v>102</v>
      </c>
      <c r="J16" s="79">
        <v>0.01</v>
      </c>
      <c r="K16" s="79">
        <v>1.09E-2</v>
      </c>
      <c r="L16" s="78">
        <v>600330</v>
      </c>
      <c r="M16" s="78">
        <v>107.43</v>
      </c>
      <c r="N16" s="78">
        <v>0</v>
      </c>
      <c r="O16" s="78">
        <v>644.93451900000002</v>
      </c>
      <c r="P16" s="79">
        <v>0</v>
      </c>
      <c r="Q16" s="79">
        <v>5.3600000000000002E-2</v>
      </c>
      <c r="R16" s="79">
        <v>9.4999999999999998E-3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0.75</v>
      </c>
      <c r="I17" t="s">
        <v>102</v>
      </c>
      <c r="J17" s="79">
        <v>1.7500000000000002E-2</v>
      </c>
      <c r="K17" s="79">
        <v>5.7999999999999996E-3</v>
      </c>
      <c r="L17" s="78">
        <v>205492</v>
      </c>
      <c r="M17" s="78">
        <v>111.17</v>
      </c>
      <c r="N17" s="78">
        <v>0</v>
      </c>
      <c r="O17" s="78">
        <v>228.44545640000001</v>
      </c>
      <c r="P17" s="79">
        <v>0</v>
      </c>
      <c r="Q17" s="79">
        <v>1.9E-2</v>
      </c>
      <c r="R17" s="79">
        <v>3.3999999999999998E-3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15.29</v>
      </c>
      <c r="I18" t="s">
        <v>102</v>
      </c>
      <c r="J18" s="79">
        <v>2.75E-2</v>
      </c>
      <c r="K18" s="79">
        <v>1.03E-2</v>
      </c>
      <c r="L18" s="78">
        <v>454870</v>
      </c>
      <c r="M18" s="78">
        <v>150.15</v>
      </c>
      <c r="N18" s="78">
        <v>0</v>
      </c>
      <c r="O18" s="78">
        <v>682.98730499999999</v>
      </c>
      <c r="P18" s="79">
        <v>0</v>
      </c>
      <c r="Q18" s="79">
        <v>5.6800000000000003E-2</v>
      </c>
      <c r="R18" s="79">
        <v>0.01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3.58</v>
      </c>
      <c r="I19" t="s">
        <v>102</v>
      </c>
      <c r="J19" s="79">
        <v>1E-3</v>
      </c>
      <c r="K19" s="79">
        <v>8.8000000000000005E-3</v>
      </c>
      <c r="L19" s="78">
        <v>3177286</v>
      </c>
      <c r="M19" s="78">
        <v>105.01</v>
      </c>
      <c r="N19" s="78">
        <v>0</v>
      </c>
      <c r="O19" s="78">
        <v>3336.4680285999998</v>
      </c>
      <c r="P19" s="79">
        <v>2.0000000000000001E-4</v>
      </c>
      <c r="Q19" s="79">
        <v>0.27729999999999999</v>
      </c>
      <c r="R19" s="79">
        <v>4.9000000000000002E-2</v>
      </c>
    </row>
    <row r="20" spans="2:18">
      <c r="B20" s="80" t="s">
        <v>261</v>
      </c>
      <c r="C20" s="16"/>
      <c r="D20" s="16"/>
      <c r="H20" s="82">
        <v>5.94</v>
      </c>
      <c r="K20" s="81">
        <v>3.6700000000000003E-2</v>
      </c>
      <c r="L20" s="82">
        <v>3576223</v>
      </c>
      <c r="N20" s="82">
        <v>0</v>
      </c>
      <c r="O20" s="82">
        <v>3889.4144731000001</v>
      </c>
      <c r="Q20" s="81">
        <v>0.32319999999999999</v>
      </c>
      <c r="R20" s="81">
        <v>5.7099999999999998E-2</v>
      </c>
    </row>
    <row r="21" spans="2:18">
      <c r="B21" s="80" t="s">
        <v>262</v>
      </c>
      <c r="C21" s="16"/>
      <c r="D21" s="16"/>
      <c r="H21" s="82">
        <v>0.75</v>
      </c>
      <c r="K21" s="81">
        <v>3.73E-2</v>
      </c>
      <c r="L21" s="82">
        <v>1459395</v>
      </c>
      <c r="N21" s="82">
        <v>0</v>
      </c>
      <c r="O21" s="82">
        <v>1420.0698225000001</v>
      </c>
      <c r="Q21" s="81">
        <v>0.11799999999999999</v>
      </c>
      <c r="R21" s="81">
        <v>2.0899999999999998E-2</v>
      </c>
    </row>
    <row r="22" spans="2:18">
      <c r="B22" t="s">
        <v>263</v>
      </c>
      <c r="C22" t="s">
        <v>264</v>
      </c>
      <c r="D22" t="s">
        <v>100</v>
      </c>
      <c r="E22" t="s">
        <v>247</v>
      </c>
      <c r="G22" t="s">
        <v>260</v>
      </c>
      <c r="H22" s="78">
        <v>0.78</v>
      </c>
      <c r="I22" t="s">
        <v>102</v>
      </c>
      <c r="J22" s="79">
        <v>0</v>
      </c>
      <c r="K22" s="79">
        <v>3.73E-2</v>
      </c>
      <c r="L22" s="78">
        <v>1020000</v>
      </c>
      <c r="M22" s="78">
        <v>97.2</v>
      </c>
      <c r="N22" s="78">
        <v>0</v>
      </c>
      <c r="O22" s="78">
        <v>991.44</v>
      </c>
      <c r="P22" s="79">
        <v>1E-4</v>
      </c>
      <c r="Q22" s="79">
        <v>8.2400000000000001E-2</v>
      </c>
      <c r="R22" s="79">
        <v>1.46E-2</v>
      </c>
    </row>
    <row r="23" spans="2:18">
      <c r="B23" t="s">
        <v>265</v>
      </c>
      <c r="C23" t="s">
        <v>266</v>
      </c>
      <c r="D23" t="s">
        <v>100</v>
      </c>
      <c r="E23" t="s">
        <v>247</v>
      </c>
      <c r="G23" t="s">
        <v>267</v>
      </c>
      <c r="H23" s="78">
        <v>0.68</v>
      </c>
      <c r="I23" t="s">
        <v>102</v>
      </c>
      <c r="J23" s="79">
        <v>0</v>
      </c>
      <c r="K23" s="79">
        <v>3.7199999999999997E-2</v>
      </c>
      <c r="L23" s="78">
        <v>439395</v>
      </c>
      <c r="M23" s="78">
        <v>97.55</v>
      </c>
      <c r="N23" s="78">
        <v>0</v>
      </c>
      <c r="O23" s="78">
        <v>428.62982249999999</v>
      </c>
      <c r="P23" s="79">
        <v>0</v>
      </c>
      <c r="Q23" s="79">
        <v>3.56E-2</v>
      </c>
      <c r="R23" s="79">
        <v>6.3E-3</v>
      </c>
    </row>
    <row r="24" spans="2:18">
      <c r="B24" s="80" t="s">
        <v>268</v>
      </c>
      <c r="C24" s="16"/>
      <c r="D24" s="16"/>
      <c r="H24" s="82">
        <v>8.92</v>
      </c>
      <c r="K24" s="81">
        <v>3.6400000000000002E-2</v>
      </c>
      <c r="L24" s="82">
        <v>2116828</v>
      </c>
      <c r="N24" s="82">
        <v>0</v>
      </c>
      <c r="O24" s="82">
        <v>2469.3446506</v>
      </c>
      <c r="Q24" s="81">
        <v>0.20519999999999999</v>
      </c>
      <c r="R24" s="81">
        <v>3.6299999999999999E-2</v>
      </c>
    </row>
    <row r="25" spans="2:18">
      <c r="B25" t="s">
        <v>269</v>
      </c>
      <c r="C25" t="s">
        <v>270</v>
      </c>
      <c r="D25" t="s">
        <v>100</v>
      </c>
      <c r="E25" t="s">
        <v>247</v>
      </c>
      <c r="G25" t="s">
        <v>271</v>
      </c>
      <c r="H25" s="78">
        <v>1.22</v>
      </c>
      <c r="I25" t="s">
        <v>102</v>
      </c>
      <c r="J25" s="79">
        <v>3.7499999999999999E-2</v>
      </c>
      <c r="K25" s="79">
        <v>3.6400000000000002E-2</v>
      </c>
      <c r="L25" s="78">
        <v>766139</v>
      </c>
      <c r="M25" s="78">
        <v>102.96</v>
      </c>
      <c r="N25" s="78">
        <v>0</v>
      </c>
      <c r="O25" s="78">
        <v>788.81671440000002</v>
      </c>
      <c r="P25" s="79">
        <v>0</v>
      </c>
      <c r="Q25" s="79">
        <v>6.5600000000000006E-2</v>
      </c>
      <c r="R25" s="79">
        <v>1.1599999999999999E-2</v>
      </c>
    </row>
    <row r="26" spans="2:18">
      <c r="B26" t="s">
        <v>272</v>
      </c>
      <c r="C26" t="s">
        <v>273</v>
      </c>
      <c r="D26" t="s">
        <v>100</v>
      </c>
      <c r="E26" t="s">
        <v>247</v>
      </c>
      <c r="G26" t="s">
        <v>274</v>
      </c>
      <c r="H26" s="78">
        <v>12.52</v>
      </c>
      <c r="I26" t="s">
        <v>102</v>
      </c>
      <c r="J26" s="79">
        <v>5.5E-2</v>
      </c>
      <c r="K26" s="79">
        <v>3.6400000000000002E-2</v>
      </c>
      <c r="L26" s="78">
        <v>1199658</v>
      </c>
      <c r="M26" s="78">
        <v>130.38999999999999</v>
      </c>
      <c r="N26" s="78">
        <v>0</v>
      </c>
      <c r="O26" s="78">
        <v>1564.2340661999999</v>
      </c>
      <c r="P26" s="79">
        <v>1E-4</v>
      </c>
      <c r="Q26" s="79">
        <v>0.13</v>
      </c>
      <c r="R26" s="79">
        <v>2.3E-2</v>
      </c>
    </row>
    <row r="27" spans="2:18">
      <c r="B27" t="s">
        <v>275</v>
      </c>
      <c r="C27" t="s">
        <v>276</v>
      </c>
      <c r="D27" t="s">
        <v>100</v>
      </c>
      <c r="E27" t="s">
        <v>247</v>
      </c>
      <c r="G27" t="s">
        <v>277</v>
      </c>
      <c r="H27" s="78">
        <v>12.68</v>
      </c>
      <c r="I27" t="s">
        <v>102</v>
      </c>
      <c r="J27" s="79">
        <v>1.4999999999999999E-2</v>
      </c>
      <c r="K27" s="79">
        <v>3.6600000000000001E-2</v>
      </c>
      <c r="L27" s="78">
        <v>151031</v>
      </c>
      <c r="M27" s="78">
        <v>77</v>
      </c>
      <c r="N27" s="78">
        <v>0</v>
      </c>
      <c r="O27" s="78">
        <v>116.29387</v>
      </c>
      <c r="P27" s="79">
        <v>0</v>
      </c>
      <c r="Q27" s="79">
        <v>9.7000000000000003E-3</v>
      </c>
      <c r="R27" s="79">
        <v>1.6999999999999999E-3</v>
      </c>
    </row>
    <row r="28" spans="2:18">
      <c r="B28" s="80" t="s">
        <v>278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235</v>
      </c>
      <c r="C29" t="s">
        <v>235</v>
      </c>
      <c r="D29" s="16"/>
      <c r="E29" t="s">
        <v>235</v>
      </c>
      <c r="H29" s="78">
        <v>0</v>
      </c>
      <c r="I29" t="s">
        <v>235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279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235</v>
      </c>
      <c r="C31" t="s">
        <v>235</v>
      </c>
      <c r="D31" s="16"/>
      <c r="E31" t="s">
        <v>235</v>
      </c>
      <c r="H31" s="78">
        <v>0</v>
      </c>
      <c r="I31" t="s">
        <v>235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240</v>
      </c>
      <c r="C32" s="16"/>
      <c r="D32" s="16"/>
      <c r="H32" s="82">
        <v>0.2</v>
      </c>
      <c r="K32" s="81">
        <v>4.6899999999999997E-2</v>
      </c>
      <c r="L32" s="82">
        <v>50000</v>
      </c>
      <c r="N32" s="82">
        <v>0</v>
      </c>
      <c r="O32" s="82">
        <v>177.51272714999999</v>
      </c>
      <c r="Q32" s="81">
        <v>1.4800000000000001E-2</v>
      </c>
      <c r="R32" s="81">
        <v>2.5999999999999999E-3</v>
      </c>
    </row>
    <row r="33" spans="2:18">
      <c r="B33" s="80" t="s">
        <v>280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235</v>
      </c>
      <c r="C34" t="s">
        <v>235</v>
      </c>
      <c r="D34" s="16"/>
      <c r="E34" t="s">
        <v>235</v>
      </c>
      <c r="H34" s="78">
        <v>0</v>
      </c>
      <c r="I34" t="s">
        <v>235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281</v>
      </c>
      <c r="C35" s="16"/>
      <c r="D35" s="16"/>
      <c r="H35" s="82">
        <v>0.2</v>
      </c>
      <c r="K35" s="81">
        <v>4.6899999999999997E-2</v>
      </c>
      <c r="L35" s="82">
        <v>50000</v>
      </c>
      <c r="N35" s="82">
        <v>0</v>
      </c>
      <c r="O35" s="82">
        <v>177.51272714999999</v>
      </c>
      <c r="Q35" s="81">
        <v>1.4800000000000001E-2</v>
      </c>
      <c r="R35" s="81">
        <v>2.5999999999999999E-3</v>
      </c>
    </row>
    <row r="36" spans="2:18">
      <c r="B36" t="s">
        <v>282</v>
      </c>
      <c r="C36" t="s">
        <v>283</v>
      </c>
      <c r="D36" t="s">
        <v>123</v>
      </c>
      <c r="E36" t="s">
        <v>284</v>
      </c>
      <c r="F36" t="s">
        <v>285</v>
      </c>
      <c r="H36" s="78">
        <v>0.2</v>
      </c>
      <c r="I36" t="s">
        <v>106</v>
      </c>
      <c r="J36" s="79">
        <v>0.03</v>
      </c>
      <c r="K36" s="79">
        <v>4.6899999999999997E-2</v>
      </c>
      <c r="L36" s="78">
        <v>50000</v>
      </c>
      <c r="M36" s="78">
        <v>100.5453</v>
      </c>
      <c r="N36" s="78">
        <v>0</v>
      </c>
      <c r="O36" s="78">
        <v>177.51272714999999</v>
      </c>
      <c r="P36" s="79">
        <v>0</v>
      </c>
      <c r="Q36" s="79">
        <v>1.4800000000000001E-2</v>
      </c>
      <c r="R36" s="79">
        <v>2.5999999999999999E-3</v>
      </c>
    </row>
    <row r="37" spans="2:18">
      <c r="B37" t="s">
        <v>286</v>
      </c>
      <c r="C37" s="16"/>
      <c r="D37" s="16"/>
    </row>
    <row r="38" spans="2:18">
      <c r="B38" t="s">
        <v>287</v>
      </c>
      <c r="C38" s="16"/>
      <c r="D38" s="16"/>
    </row>
    <row r="39" spans="2:18">
      <c r="B39" t="s">
        <v>288</v>
      </c>
      <c r="C39" s="16"/>
      <c r="D39" s="16"/>
    </row>
    <row r="40" spans="2:18">
      <c r="B40" t="s">
        <v>289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1334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1334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1334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7">
        <v>4.7899999999999998E-2</v>
      </c>
      <c r="O11" s="76">
        <v>5662280.7599999998</v>
      </c>
      <c r="P11" s="33"/>
      <c r="Q11" s="76">
        <v>72.104060000000004</v>
      </c>
      <c r="R11" s="76">
        <v>5883.5101539710004</v>
      </c>
      <c r="S11" s="7"/>
      <c r="T11" s="77">
        <v>1</v>
      </c>
      <c r="U11" s="77">
        <v>8.6400000000000005E-2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3.94</v>
      </c>
      <c r="N12" s="81">
        <v>4.7800000000000002E-2</v>
      </c>
      <c r="O12" s="82">
        <v>5592280.7599999998</v>
      </c>
      <c r="Q12" s="82">
        <v>72.104060000000004</v>
      </c>
      <c r="R12" s="82">
        <v>5633.1813566809997</v>
      </c>
      <c r="T12" s="81">
        <v>0.95750000000000002</v>
      </c>
      <c r="U12" s="81">
        <v>8.2799999999999999E-2</v>
      </c>
    </row>
    <row r="13" spans="2:66">
      <c r="B13" s="80" t="s">
        <v>290</v>
      </c>
      <c r="C13" s="16"/>
      <c r="D13" s="16"/>
      <c r="E13" s="16"/>
      <c r="F13" s="16"/>
      <c r="K13" s="82">
        <v>4.38</v>
      </c>
      <c r="N13" s="81">
        <v>3.2000000000000001E-2</v>
      </c>
      <c r="O13" s="82">
        <v>3132283.31</v>
      </c>
      <c r="Q13" s="82">
        <v>58.614159999999998</v>
      </c>
      <c r="R13" s="82">
        <v>3354.0087597860002</v>
      </c>
      <c r="T13" s="81">
        <v>0.57010000000000005</v>
      </c>
      <c r="U13" s="81">
        <v>4.9299999999999997E-2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212</v>
      </c>
      <c r="I14" t="s">
        <v>213</v>
      </c>
      <c r="J14" t="s">
        <v>298</v>
      </c>
      <c r="K14" s="78">
        <v>3.92</v>
      </c>
      <c r="L14" t="s">
        <v>102</v>
      </c>
      <c r="M14" s="79">
        <v>1E-3</v>
      </c>
      <c r="N14" s="79">
        <v>1.55E-2</v>
      </c>
      <c r="O14" s="78">
        <v>63000</v>
      </c>
      <c r="P14" s="78">
        <v>99.41</v>
      </c>
      <c r="Q14" s="78">
        <v>0</v>
      </c>
      <c r="R14" s="78">
        <v>62.628300000000003</v>
      </c>
      <c r="S14" s="79">
        <v>1E-4</v>
      </c>
      <c r="T14" s="79">
        <v>1.06E-2</v>
      </c>
      <c r="U14" s="79">
        <v>8.9999999999999998E-4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301</v>
      </c>
      <c r="G15" t="s">
        <v>297</v>
      </c>
      <c r="H15" t="s">
        <v>212</v>
      </c>
      <c r="I15" t="s">
        <v>213</v>
      </c>
      <c r="J15" t="s">
        <v>302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78737</v>
      </c>
      <c r="P15" s="78">
        <v>106.54</v>
      </c>
      <c r="Q15" s="78">
        <v>0</v>
      </c>
      <c r="R15" s="78">
        <v>83.886399800000007</v>
      </c>
      <c r="S15" s="79">
        <v>0</v>
      </c>
      <c r="T15" s="79">
        <v>1.43E-2</v>
      </c>
      <c r="U15" s="79">
        <v>1.1999999999999999E-3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297</v>
      </c>
      <c r="H16" t="s">
        <v>212</v>
      </c>
      <c r="I16" t="s">
        <v>213</v>
      </c>
      <c r="K16" s="78">
        <v>1.74</v>
      </c>
      <c r="L16" t="s">
        <v>102</v>
      </c>
      <c r="M16" s="79">
        <v>8.6E-3</v>
      </c>
      <c r="N16" s="79">
        <v>1.49E-2</v>
      </c>
      <c r="O16" s="78">
        <v>140000</v>
      </c>
      <c r="P16" s="78">
        <v>107.95</v>
      </c>
      <c r="Q16" s="78">
        <v>0</v>
      </c>
      <c r="R16" s="78">
        <v>151.13</v>
      </c>
      <c r="S16" s="79">
        <v>1E-4</v>
      </c>
      <c r="T16" s="79">
        <v>2.5700000000000001E-2</v>
      </c>
      <c r="U16" s="79">
        <v>2.2000000000000001E-3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305</v>
      </c>
      <c r="G17" t="s">
        <v>297</v>
      </c>
      <c r="H17" t="s">
        <v>308</v>
      </c>
      <c r="I17" t="s">
        <v>150</v>
      </c>
      <c r="K17" s="78">
        <v>7.18</v>
      </c>
      <c r="L17" t="s">
        <v>102</v>
      </c>
      <c r="M17" s="79">
        <v>3.8E-3</v>
      </c>
      <c r="N17" s="79">
        <v>2.1000000000000001E-2</v>
      </c>
      <c r="O17" s="78">
        <v>210000</v>
      </c>
      <c r="P17" s="78">
        <v>103.72</v>
      </c>
      <c r="Q17" s="78">
        <v>0</v>
      </c>
      <c r="R17" s="78">
        <v>217.81200000000001</v>
      </c>
      <c r="S17" s="79">
        <v>2.9999999999999997E-4</v>
      </c>
      <c r="T17" s="79">
        <v>3.6999999999999998E-2</v>
      </c>
      <c r="U17" s="79">
        <v>3.2000000000000002E-3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297</v>
      </c>
      <c r="H18" t="s">
        <v>212</v>
      </c>
      <c r="I18" t="s">
        <v>213</v>
      </c>
      <c r="K18" s="78">
        <v>0.24</v>
      </c>
      <c r="L18" t="s">
        <v>102</v>
      </c>
      <c r="M18" s="79">
        <v>7.0000000000000001E-3</v>
      </c>
      <c r="N18" s="79">
        <v>1.44E-2</v>
      </c>
      <c r="O18" s="78">
        <v>76847.58</v>
      </c>
      <c r="P18" s="78">
        <v>109.95</v>
      </c>
      <c r="Q18" s="78">
        <v>0</v>
      </c>
      <c r="R18" s="78">
        <v>84.49391421</v>
      </c>
      <c r="S18" s="79">
        <v>1E-4</v>
      </c>
      <c r="T18" s="79">
        <v>1.44E-2</v>
      </c>
      <c r="U18" s="79">
        <v>1.1999999999999999E-3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314</v>
      </c>
      <c r="G19" t="s">
        <v>315</v>
      </c>
      <c r="H19" t="s">
        <v>316</v>
      </c>
      <c r="I19" t="s">
        <v>150</v>
      </c>
      <c r="J19" t="s">
        <v>317</v>
      </c>
      <c r="K19" s="78">
        <v>7.27</v>
      </c>
      <c r="L19" t="s">
        <v>102</v>
      </c>
      <c r="M19" s="79">
        <v>2.3900000000000001E-2</v>
      </c>
      <c r="N19" s="79">
        <v>2.18E-2</v>
      </c>
      <c r="O19" s="78">
        <v>100000</v>
      </c>
      <c r="P19" s="78">
        <v>109.95</v>
      </c>
      <c r="Q19" s="78">
        <v>0</v>
      </c>
      <c r="R19" s="78">
        <v>109.95</v>
      </c>
      <c r="S19" s="79">
        <v>0</v>
      </c>
      <c r="T19" s="79">
        <v>1.8700000000000001E-2</v>
      </c>
      <c r="U19" s="79">
        <v>1.6000000000000001E-3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320</v>
      </c>
      <c r="G20" t="s">
        <v>321</v>
      </c>
      <c r="H20" t="s">
        <v>316</v>
      </c>
      <c r="I20" t="s">
        <v>150</v>
      </c>
      <c r="J20" t="s">
        <v>322</v>
      </c>
      <c r="K20" s="78">
        <v>3.76</v>
      </c>
      <c r="L20" t="s">
        <v>102</v>
      </c>
      <c r="M20" s="79">
        <v>1.77E-2</v>
      </c>
      <c r="N20" s="79">
        <v>2.23E-2</v>
      </c>
      <c r="O20" s="78">
        <v>129500</v>
      </c>
      <c r="P20" s="78">
        <v>106.04</v>
      </c>
      <c r="Q20" s="78">
        <v>1.2355799999999999</v>
      </c>
      <c r="R20" s="78">
        <v>138.55737999999999</v>
      </c>
      <c r="S20" s="79">
        <v>0</v>
      </c>
      <c r="T20" s="79">
        <v>2.3599999999999999E-2</v>
      </c>
      <c r="U20" s="79">
        <v>2E-3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320</v>
      </c>
      <c r="G21" t="s">
        <v>321</v>
      </c>
      <c r="H21" t="s">
        <v>325</v>
      </c>
      <c r="I21" t="s">
        <v>213</v>
      </c>
      <c r="J21" t="s">
        <v>326</v>
      </c>
      <c r="K21" s="78">
        <v>11.89</v>
      </c>
      <c r="L21" t="s">
        <v>102</v>
      </c>
      <c r="M21" s="79">
        <v>8.9999999999999993E-3</v>
      </c>
      <c r="N21" s="79">
        <v>2.8899999999999999E-2</v>
      </c>
      <c r="O21" s="78">
        <v>141813</v>
      </c>
      <c r="P21" s="78">
        <v>92.36</v>
      </c>
      <c r="Q21" s="78">
        <v>1.27277</v>
      </c>
      <c r="R21" s="78">
        <v>132.25125679999999</v>
      </c>
      <c r="S21" s="79">
        <v>1E-4</v>
      </c>
      <c r="T21" s="79">
        <v>2.2499999999999999E-2</v>
      </c>
      <c r="U21" s="79">
        <v>1.9E-3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329</v>
      </c>
      <c r="G22" t="s">
        <v>321</v>
      </c>
      <c r="H22" t="s">
        <v>330</v>
      </c>
      <c r="I22" t="s">
        <v>213</v>
      </c>
      <c r="K22" s="78">
        <v>2.83</v>
      </c>
      <c r="L22" t="s">
        <v>102</v>
      </c>
      <c r="M22" s="79">
        <v>2.3400000000000001E-2</v>
      </c>
      <c r="N22" s="79">
        <v>2.1100000000000001E-2</v>
      </c>
      <c r="O22" s="78">
        <v>96000.03</v>
      </c>
      <c r="P22" s="78">
        <v>110.4</v>
      </c>
      <c r="Q22" s="78">
        <v>0</v>
      </c>
      <c r="R22" s="78">
        <v>105.98403312000001</v>
      </c>
      <c r="S22" s="79">
        <v>0</v>
      </c>
      <c r="T22" s="79">
        <v>1.7999999999999999E-2</v>
      </c>
      <c r="U22" s="79">
        <v>1.6000000000000001E-3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321</v>
      </c>
      <c r="H23" t="s">
        <v>334</v>
      </c>
      <c r="I23" t="s">
        <v>150</v>
      </c>
      <c r="K23" s="78">
        <v>2.69</v>
      </c>
      <c r="L23" t="s">
        <v>102</v>
      </c>
      <c r="M23" s="79">
        <v>3.2000000000000001E-2</v>
      </c>
      <c r="N23" s="79">
        <v>1.8800000000000001E-2</v>
      </c>
      <c r="O23" s="78">
        <v>150000</v>
      </c>
      <c r="P23" s="78">
        <v>113.1</v>
      </c>
      <c r="Q23" s="78">
        <v>0</v>
      </c>
      <c r="R23" s="78">
        <v>169.65</v>
      </c>
      <c r="S23" s="79">
        <v>1E-4</v>
      </c>
      <c r="T23" s="79">
        <v>2.8799999999999999E-2</v>
      </c>
      <c r="U23" s="79">
        <v>2.5000000000000001E-3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321</v>
      </c>
      <c r="H24" t="s">
        <v>330</v>
      </c>
      <c r="I24" t="s">
        <v>213</v>
      </c>
      <c r="J24" t="s">
        <v>338</v>
      </c>
      <c r="K24" s="78">
        <v>4.88</v>
      </c>
      <c r="L24" t="s">
        <v>102</v>
      </c>
      <c r="M24" s="79">
        <v>6.8999999999999999E-3</v>
      </c>
      <c r="N24" s="79">
        <v>2.5899999999999999E-2</v>
      </c>
      <c r="O24" s="78">
        <v>127880</v>
      </c>
      <c r="P24" s="78">
        <v>98.61</v>
      </c>
      <c r="Q24" s="78">
        <v>0</v>
      </c>
      <c r="R24" s="78">
        <v>126.102468</v>
      </c>
      <c r="S24" s="79">
        <v>6.9999999999999999E-4</v>
      </c>
      <c r="T24" s="79">
        <v>2.1399999999999999E-2</v>
      </c>
      <c r="U24" s="79">
        <v>1.9E-3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321</v>
      </c>
      <c r="H25" t="s">
        <v>330</v>
      </c>
      <c r="I25" t="s">
        <v>213</v>
      </c>
      <c r="J25" t="s">
        <v>342</v>
      </c>
      <c r="K25" s="78">
        <v>4.4400000000000004</v>
      </c>
      <c r="L25" t="s">
        <v>102</v>
      </c>
      <c r="M25" s="79">
        <v>5.0000000000000001E-3</v>
      </c>
      <c r="N25" s="79">
        <v>2.52E-2</v>
      </c>
      <c r="O25" s="78">
        <v>57988.54</v>
      </c>
      <c r="P25" s="78">
        <v>98.31</v>
      </c>
      <c r="Q25" s="78">
        <v>0.15598000000000001</v>
      </c>
      <c r="R25" s="78">
        <v>57.164513673999998</v>
      </c>
      <c r="S25" s="79">
        <v>0</v>
      </c>
      <c r="T25" s="79">
        <v>9.7000000000000003E-3</v>
      </c>
      <c r="U25" s="79">
        <v>8.0000000000000004E-4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341</v>
      </c>
      <c r="G26" t="s">
        <v>321</v>
      </c>
      <c r="H26" t="s">
        <v>330</v>
      </c>
      <c r="I26" t="s">
        <v>213</v>
      </c>
      <c r="J26" t="s">
        <v>345</v>
      </c>
      <c r="K26" s="78">
        <v>6.87</v>
      </c>
      <c r="L26" t="s">
        <v>102</v>
      </c>
      <c r="M26" s="79">
        <v>5.8999999999999999E-3</v>
      </c>
      <c r="N26" s="79">
        <v>2.8400000000000002E-2</v>
      </c>
      <c r="O26" s="78">
        <v>105841</v>
      </c>
      <c r="P26" s="78">
        <v>89.83</v>
      </c>
      <c r="Q26" s="78">
        <v>0.32711000000000001</v>
      </c>
      <c r="R26" s="78">
        <v>95.404080300000004</v>
      </c>
      <c r="S26" s="79">
        <v>2.9999999999999997E-4</v>
      </c>
      <c r="T26" s="79">
        <v>1.6199999999999999E-2</v>
      </c>
      <c r="U26" s="79">
        <v>1.4E-3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341</v>
      </c>
      <c r="G27" t="s">
        <v>321</v>
      </c>
      <c r="H27" t="s">
        <v>330</v>
      </c>
      <c r="I27" t="s">
        <v>213</v>
      </c>
      <c r="J27" t="s">
        <v>348</v>
      </c>
      <c r="K27" s="78">
        <v>1.69</v>
      </c>
      <c r="L27" t="s">
        <v>102</v>
      </c>
      <c r="M27" s="79">
        <v>4.7500000000000001E-2</v>
      </c>
      <c r="N27" s="79">
        <v>2.2499999999999999E-2</v>
      </c>
      <c r="O27" s="78">
        <v>143292.69</v>
      </c>
      <c r="P27" s="78">
        <v>137.94999999999999</v>
      </c>
      <c r="Q27" s="78">
        <v>0</v>
      </c>
      <c r="R27" s="78">
        <v>197.67226585500001</v>
      </c>
      <c r="S27" s="79">
        <v>1E-4</v>
      </c>
      <c r="T27" s="79">
        <v>3.3599999999999998E-2</v>
      </c>
      <c r="U27" s="79">
        <v>2.8999999999999998E-3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321</v>
      </c>
      <c r="H28" t="s">
        <v>330</v>
      </c>
      <c r="I28" t="s">
        <v>213</v>
      </c>
      <c r="K28" s="78">
        <v>0.41</v>
      </c>
      <c r="L28" t="s">
        <v>102</v>
      </c>
      <c r="M28" s="79">
        <v>5.8500000000000003E-2</v>
      </c>
      <c r="N28" s="79">
        <v>1.4200000000000001E-2</v>
      </c>
      <c r="O28" s="78">
        <v>37082.699999999997</v>
      </c>
      <c r="P28" s="78">
        <v>119.5</v>
      </c>
      <c r="Q28" s="78">
        <v>0</v>
      </c>
      <c r="R28" s="78">
        <v>44.313826499999998</v>
      </c>
      <c r="S28" s="79">
        <v>2.0000000000000001E-4</v>
      </c>
      <c r="T28" s="79">
        <v>7.4999999999999997E-3</v>
      </c>
      <c r="U28" s="79">
        <v>6.9999999999999999E-4</v>
      </c>
    </row>
    <row r="29" spans="2:21">
      <c r="B29" t="s">
        <v>352</v>
      </c>
      <c r="C29" t="s">
        <v>353</v>
      </c>
      <c r="D29" t="s">
        <v>100</v>
      </c>
      <c r="E29" t="s">
        <v>123</v>
      </c>
      <c r="F29" t="s">
        <v>354</v>
      </c>
      <c r="G29" t="s">
        <v>355</v>
      </c>
      <c r="H29" t="s">
        <v>356</v>
      </c>
      <c r="I29" t="s">
        <v>213</v>
      </c>
      <c r="J29" t="s">
        <v>348</v>
      </c>
      <c r="K29" s="78">
        <v>6.32</v>
      </c>
      <c r="L29" t="s">
        <v>102</v>
      </c>
      <c r="M29" s="79">
        <v>5.1499999999999997E-2</v>
      </c>
      <c r="N29" s="79">
        <v>2.76E-2</v>
      </c>
      <c r="O29" s="78">
        <v>118573.69</v>
      </c>
      <c r="P29" s="78">
        <v>150.84</v>
      </c>
      <c r="Q29" s="78">
        <v>0</v>
      </c>
      <c r="R29" s="78">
        <v>178.856553996</v>
      </c>
      <c r="S29" s="79">
        <v>0</v>
      </c>
      <c r="T29" s="79">
        <v>3.04E-2</v>
      </c>
      <c r="U29" s="79">
        <v>2.5999999999999999E-3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359</v>
      </c>
      <c r="G30" t="s">
        <v>321</v>
      </c>
      <c r="H30" t="s">
        <v>356</v>
      </c>
      <c r="I30" t="s">
        <v>213</v>
      </c>
      <c r="K30" s="78">
        <v>0.15</v>
      </c>
      <c r="L30" t="s">
        <v>102</v>
      </c>
      <c r="M30" s="79">
        <v>4.4499999999999998E-2</v>
      </c>
      <c r="N30" s="79">
        <v>1.9699999999999999E-2</v>
      </c>
      <c r="O30" s="78">
        <v>73574.460000000006</v>
      </c>
      <c r="P30" s="78">
        <v>115.95</v>
      </c>
      <c r="Q30" s="78">
        <v>0</v>
      </c>
      <c r="R30" s="78">
        <v>85.309586370000005</v>
      </c>
      <c r="S30" s="79">
        <v>4.0000000000000002E-4</v>
      </c>
      <c r="T30" s="79">
        <v>1.4500000000000001E-2</v>
      </c>
      <c r="U30" s="79">
        <v>1.2999999999999999E-3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337</v>
      </c>
      <c r="G31" t="s">
        <v>321</v>
      </c>
      <c r="H31" t="s">
        <v>362</v>
      </c>
      <c r="I31" t="s">
        <v>150</v>
      </c>
      <c r="J31" t="s">
        <v>363</v>
      </c>
      <c r="K31" s="78">
        <v>5.55</v>
      </c>
      <c r="L31" t="s">
        <v>102</v>
      </c>
      <c r="M31" s="79">
        <v>1.17E-2</v>
      </c>
      <c r="N31" s="79">
        <v>3.6600000000000001E-2</v>
      </c>
      <c r="O31" s="78">
        <v>132034.38</v>
      </c>
      <c r="P31" s="78">
        <v>94.04</v>
      </c>
      <c r="Q31" s="78">
        <v>0</v>
      </c>
      <c r="R31" s="78">
        <v>124.165130952</v>
      </c>
      <c r="S31" s="79">
        <v>2.0000000000000001E-4</v>
      </c>
      <c r="T31" s="79">
        <v>2.1100000000000001E-2</v>
      </c>
      <c r="U31" s="79">
        <v>1.8E-3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337</v>
      </c>
      <c r="G32" t="s">
        <v>321</v>
      </c>
      <c r="H32" t="s">
        <v>362</v>
      </c>
      <c r="I32" t="s">
        <v>150</v>
      </c>
      <c r="J32" t="s">
        <v>366</v>
      </c>
      <c r="K32" s="78">
        <v>5.53</v>
      </c>
      <c r="L32" t="s">
        <v>102</v>
      </c>
      <c r="M32" s="79">
        <v>1.3299999999999999E-2</v>
      </c>
      <c r="N32" s="79">
        <v>3.7100000000000001E-2</v>
      </c>
      <c r="O32" s="78">
        <v>70000</v>
      </c>
      <c r="P32" s="78">
        <v>94.95</v>
      </c>
      <c r="Q32" s="78">
        <v>0</v>
      </c>
      <c r="R32" s="78">
        <v>66.465000000000003</v>
      </c>
      <c r="S32" s="79">
        <v>1E-4</v>
      </c>
      <c r="T32" s="79">
        <v>1.1299999999999999E-2</v>
      </c>
      <c r="U32" s="79">
        <v>1E-3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369</v>
      </c>
      <c r="G33" t="s">
        <v>370</v>
      </c>
      <c r="H33" t="s">
        <v>362</v>
      </c>
      <c r="I33" t="s">
        <v>150</v>
      </c>
      <c r="J33" t="s">
        <v>338</v>
      </c>
      <c r="K33" s="78">
        <v>5.76</v>
      </c>
      <c r="L33" t="s">
        <v>102</v>
      </c>
      <c r="M33" s="79">
        <v>4.4000000000000003E-3</v>
      </c>
      <c r="N33" s="79">
        <v>2.3400000000000001E-2</v>
      </c>
      <c r="O33" s="78">
        <v>134400</v>
      </c>
      <c r="P33" s="78">
        <v>96.62</v>
      </c>
      <c r="Q33" s="78">
        <v>0</v>
      </c>
      <c r="R33" s="78">
        <v>129.85728</v>
      </c>
      <c r="S33" s="79">
        <v>2.0000000000000001E-4</v>
      </c>
      <c r="T33" s="79">
        <v>2.2100000000000002E-2</v>
      </c>
      <c r="U33" s="79">
        <v>1.9E-3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321</v>
      </c>
      <c r="H34" t="s">
        <v>356</v>
      </c>
      <c r="I34" t="s">
        <v>213</v>
      </c>
      <c r="J34" t="s">
        <v>374</v>
      </c>
      <c r="K34" s="78">
        <v>6.52</v>
      </c>
      <c r="L34" t="s">
        <v>102</v>
      </c>
      <c r="M34" s="79">
        <v>1.4999999999999999E-2</v>
      </c>
      <c r="N34" s="79">
        <v>2.9899999999999999E-2</v>
      </c>
      <c r="O34" s="78">
        <v>72351</v>
      </c>
      <c r="P34" s="78">
        <v>94.85</v>
      </c>
      <c r="Q34" s="78">
        <v>0</v>
      </c>
      <c r="R34" s="78">
        <v>68.624923499999994</v>
      </c>
      <c r="S34" s="79">
        <v>2.9999999999999997E-4</v>
      </c>
      <c r="T34" s="79">
        <v>1.17E-2</v>
      </c>
      <c r="U34" s="79">
        <v>1E-3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112</v>
      </c>
      <c r="H35" t="s">
        <v>378</v>
      </c>
      <c r="I35" t="s">
        <v>213</v>
      </c>
      <c r="J35" t="s">
        <v>345</v>
      </c>
      <c r="K35" s="78">
        <v>5.82</v>
      </c>
      <c r="L35" t="s">
        <v>102</v>
      </c>
      <c r="M35" s="79">
        <v>7.4999999999999997E-3</v>
      </c>
      <c r="N35" s="79">
        <v>3.9199999999999999E-2</v>
      </c>
      <c r="O35" s="78">
        <v>71345</v>
      </c>
      <c r="P35" s="78">
        <v>87.3</v>
      </c>
      <c r="Q35" s="78">
        <v>0</v>
      </c>
      <c r="R35" s="78">
        <v>62.284185000000001</v>
      </c>
      <c r="S35" s="79">
        <v>1E-4</v>
      </c>
      <c r="T35" s="79">
        <v>1.06E-2</v>
      </c>
      <c r="U35" s="79">
        <v>8.9999999999999998E-4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112</v>
      </c>
      <c r="H36" t="s">
        <v>378</v>
      </c>
      <c r="I36" t="s">
        <v>213</v>
      </c>
      <c r="J36" t="s">
        <v>382</v>
      </c>
      <c r="K36" s="78">
        <v>5.41</v>
      </c>
      <c r="L36" t="s">
        <v>102</v>
      </c>
      <c r="M36" s="79">
        <v>7.4999999999999997E-3</v>
      </c>
      <c r="N36" s="79">
        <v>4.0399999999999998E-2</v>
      </c>
      <c r="O36" s="78">
        <v>74181</v>
      </c>
      <c r="P36" s="78">
        <v>88.13</v>
      </c>
      <c r="Q36" s="78">
        <v>0.29258000000000001</v>
      </c>
      <c r="R36" s="78">
        <v>65.668295299999997</v>
      </c>
      <c r="S36" s="79">
        <v>1E-4</v>
      </c>
      <c r="T36" s="79">
        <v>1.12E-2</v>
      </c>
      <c r="U36" s="79">
        <v>1E-3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386</v>
      </c>
      <c r="H37" t="s">
        <v>387</v>
      </c>
      <c r="I37" t="s">
        <v>150</v>
      </c>
      <c r="J37" t="s">
        <v>388</v>
      </c>
      <c r="K37" s="78">
        <v>3.12</v>
      </c>
      <c r="L37" t="s">
        <v>102</v>
      </c>
      <c r="M37" s="79">
        <v>2.5700000000000001E-2</v>
      </c>
      <c r="N37" s="79">
        <v>4.3299999999999998E-2</v>
      </c>
      <c r="O37" s="78">
        <v>64841</v>
      </c>
      <c r="P37" s="78">
        <v>103.77</v>
      </c>
      <c r="Q37" s="78">
        <v>0</v>
      </c>
      <c r="R37" s="78">
        <v>67.285505700000002</v>
      </c>
      <c r="S37" s="79">
        <v>1E-4</v>
      </c>
      <c r="T37" s="79">
        <v>1.14E-2</v>
      </c>
      <c r="U37" s="79">
        <v>1E-3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385</v>
      </c>
      <c r="G38" t="s">
        <v>386</v>
      </c>
      <c r="H38" t="s">
        <v>387</v>
      </c>
      <c r="I38" t="s">
        <v>150</v>
      </c>
      <c r="J38" t="s">
        <v>391</v>
      </c>
      <c r="K38" s="78">
        <v>6.68</v>
      </c>
      <c r="L38" t="s">
        <v>102</v>
      </c>
      <c r="M38" s="79">
        <v>1.54E-2</v>
      </c>
      <c r="N38" s="79">
        <v>4.5699999999999998E-2</v>
      </c>
      <c r="O38" s="78">
        <v>109000</v>
      </c>
      <c r="P38" s="78">
        <v>86.36</v>
      </c>
      <c r="Q38" s="78">
        <v>0</v>
      </c>
      <c r="R38" s="78">
        <v>94.132400000000004</v>
      </c>
      <c r="S38" s="79">
        <v>2.9999999999999997E-4</v>
      </c>
      <c r="T38" s="79">
        <v>1.6E-2</v>
      </c>
      <c r="U38" s="79">
        <v>1.4E-3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395</v>
      </c>
      <c r="H39" t="s">
        <v>387</v>
      </c>
      <c r="I39" t="s">
        <v>150</v>
      </c>
      <c r="J39" t="s">
        <v>396</v>
      </c>
      <c r="K39" s="78">
        <v>4.8</v>
      </c>
      <c r="L39" t="s">
        <v>102</v>
      </c>
      <c r="M39" s="79">
        <v>1.5699999999999999E-2</v>
      </c>
      <c r="N39" s="79">
        <v>5.1900000000000002E-2</v>
      </c>
      <c r="O39" s="78">
        <v>138535</v>
      </c>
      <c r="P39" s="78">
        <v>88.51</v>
      </c>
      <c r="Q39" s="78">
        <v>0</v>
      </c>
      <c r="R39" s="78">
        <v>122.6173285</v>
      </c>
      <c r="S39" s="79">
        <v>2.9999999999999997E-4</v>
      </c>
      <c r="T39" s="79">
        <v>2.0799999999999999E-2</v>
      </c>
      <c r="U39" s="79">
        <v>1.8E-3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399</v>
      </c>
      <c r="G40" t="s">
        <v>315</v>
      </c>
      <c r="H40" t="s">
        <v>400</v>
      </c>
      <c r="I40" t="s">
        <v>213</v>
      </c>
      <c r="J40" t="s">
        <v>401</v>
      </c>
      <c r="K40" s="78">
        <v>4.13</v>
      </c>
      <c r="L40" t="s">
        <v>102</v>
      </c>
      <c r="M40" s="79">
        <v>2.75E-2</v>
      </c>
      <c r="N40" s="79">
        <v>2.98E-2</v>
      </c>
      <c r="O40" s="78">
        <v>62268</v>
      </c>
      <c r="P40" s="78">
        <v>107.1</v>
      </c>
      <c r="Q40" s="78">
        <v>0</v>
      </c>
      <c r="R40" s="78">
        <v>66.689027999999993</v>
      </c>
      <c r="S40" s="79">
        <v>1E-4</v>
      </c>
      <c r="T40" s="79">
        <v>1.1299999999999999E-2</v>
      </c>
      <c r="U40" s="79">
        <v>1E-3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386</v>
      </c>
      <c r="H41" t="s">
        <v>405</v>
      </c>
      <c r="I41" t="s">
        <v>150</v>
      </c>
      <c r="J41" t="s">
        <v>406</v>
      </c>
      <c r="K41" s="78">
        <v>1.19</v>
      </c>
      <c r="L41" t="s">
        <v>102</v>
      </c>
      <c r="M41" s="79">
        <v>5.3499999999999999E-2</v>
      </c>
      <c r="N41" s="79">
        <v>0.13619999999999999</v>
      </c>
      <c r="O41" s="78">
        <v>117500</v>
      </c>
      <c r="P41" s="78">
        <v>103.48</v>
      </c>
      <c r="Q41" s="78">
        <v>0</v>
      </c>
      <c r="R41" s="78">
        <v>121.589</v>
      </c>
      <c r="S41" s="79">
        <v>2.0000000000000001E-4</v>
      </c>
      <c r="T41" s="79">
        <v>2.07E-2</v>
      </c>
      <c r="U41" s="79">
        <v>1.8E-3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315</v>
      </c>
      <c r="H42" t="s">
        <v>405</v>
      </c>
      <c r="I42" t="s">
        <v>150</v>
      </c>
      <c r="J42" t="s">
        <v>257</v>
      </c>
      <c r="K42" s="78">
        <v>4.55</v>
      </c>
      <c r="L42" t="s">
        <v>102</v>
      </c>
      <c r="M42" s="79">
        <v>1.7999999999999999E-2</v>
      </c>
      <c r="N42" s="79">
        <v>2.9499999999999998E-2</v>
      </c>
      <c r="O42" s="78">
        <v>62903.23</v>
      </c>
      <c r="P42" s="78">
        <v>102.89</v>
      </c>
      <c r="Q42" s="78">
        <v>0</v>
      </c>
      <c r="R42" s="78">
        <v>64.721133347000006</v>
      </c>
      <c r="S42" s="79">
        <v>1E-4</v>
      </c>
      <c r="T42" s="79">
        <v>1.0999999999999999E-2</v>
      </c>
      <c r="U42" s="79">
        <v>1E-3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412</v>
      </c>
      <c r="G43" t="s">
        <v>112</v>
      </c>
      <c r="H43" t="s">
        <v>413</v>
      </c>
      <c r="I43" t="s">
        <v>213</v>
      </c>
      <c r="J43" t="s">
        <v>326</v>
      </c>
      <c r="K43" s="78">
        <v>1.94</v>
      </c>
      <c r="L43" t="s">
        <v>102</v>
      </c>
      <c r="M43" s="79">
        <v>4.9500000000000002E-2</v>
      </c>
      <c r="N43" s="79">
        <v>4.8000000000000001E-2</v>
      </c>
      <c r="O43" s="78">
        <v>105369.01</v>
      </c>
      <c r="P43" s="78">
        <v>130.62</v>
      </c>
      <c r="Q43" s="78">
        <v>54.80227</v>
      </c>
      <c r="R43" s="78">
        <v>192.43527086200001</v>
      </c>
      <c r="S43" s="79">
        <v>1E-4</v>
      </c>
      <c r="T43" s="79">
        <v>3.27E-2</v>
      </c>
      <c r="U43" s="79">
        <v>2.8E-3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416</v>
      </c>
      <c r="G44" t="s">
        <v>417</v>
      </c>
      <c r="H44" t="s">
        <v>235</v>
      </c>
      <c r="I44" t="s">
        <v>418</v>
      </c>
      <c r="J44" t="s">
        <v>257</v>
      </c>
      <c r="K44" s="78">
        <v>3.4</v>
      </c>
      <c r="L44" t="s">
        <v>102</v>
      </c>
      <c r="M44" s="79">
        <v>1.4800000000000001E-2</v>
      </c>
      <c r="N44" s="79">
        <v>3.9100000000000003E-2</v>
      </c>
      <c r="O44" s="78">
        <v>67425</v>
      </c>
      <c r="P44" s="78">
        <v>97.56</v>
      </c>
      <c r="Q44" s="78">
        <v>0.52786999999999995</v>
      </c>
      <c r="R44" s="78">
        <v>66.307699999999997</v>
      </c>
      <c r="S44" s="79">
        <v>1E-4</v>
      </c>
      <c r="T44" s="79">
        <v>1.1299999999999999E-2</v>
      </c>
      <c r="U44" s="79">
        <v>1E-3</v>
      </c>
    </row>
    <row r="45" spans="2:21">
      <c r="B45" s="80" t="s">
        <v>261</v>
      </c>
      <c r="C45" s="16"/>
      <c r="D45" s="16"/>
      <c r="E45" s="16"/>
      <c r="F45" s="16"/>
      <c r="K45" s="82">
        <v>3.52</v>
      </c>
      <c r="N45" s="81">
        <v>5.1900000000000002E-2</v>
      </c>
      <c r="O45" s="82">
        <v>1833542.19</v>
      </c>
      <c r="Q45" s="82">
        <v>6.7336299999999998</v>
      </c>
      <c r="R45" s="82">
        <v>1737.469611575</v>
      </c>
      <c r="T45" s="81">
        <v>0.29530000000000001</v>
      </c>
      <c r="U45" s="81">
        <v>2.5499999999999998E-2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301</v>
      </c>
      <c r="G46" t="s">
        <v>297</v>
      </c>
      <c r="H46" t="s">
        <v>212</v>
      </c>
      <c r="I46" t="s">
        <v>213</v>
      </c>
      <c r="K46" s="78">
        <v>1.23</v>
      </c>
      <c r="L46" t="s">
        <v>102</v>
      </c>
      <c r="M46" s="79">
        <v>3.0099999999999998E-2</v>
      </c>
      <c r="N46" s="79">
        <v>3.9600000000000003E-2</v>
      </c>
      <c r="O46" s="78">
        <v>36578</v>
      </c>
      <c r="P46" s="78">
        <v>99.66</v>
      </c>
      <c r="Q46" s="78">
        <v>0</v>
      </c>
      <c r="R46" s="78">
        <v>36.453634800000003</v>
      </c>
      <c r="S46" s="79">
        <v>0</v>
      </c>
      <c r="T46" s="79">
        <v>6.1999999999999998E-3</v>
      </c>
      <c r="U46" s="79">
        <v>5.0000000000000001E-4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305</v>
      </c>
      <c r="G47" t="s">
        <v>297</v>
      </c>
      <c r="H47" t="s">
        <v>308</v>
      </c>
      <c r="I47" t="s">
        <v>150</v>
      </c>
      <c r="K47" s="78">
        <v>2.35</v>
      </c>
      <c r="L47" t="s">
        <v>102</v>
      </c>
      <c r="M47" s="79">
        <v>2.98E-2</v>
      </c>
      <c r="N47" s="79">
        <v>4.1099999999999998E-2</v>
      </c>
      <c r="O47" s="78">
        <v>150000</v>
      </c>
      <c r="P47" s="78">
        <v>99.1</v>
      </c>
      <c r="Q47" s="78">
        <v>0</v>
      </c>
      <c r="R47" s="78">
        <v>148.65</v>
      </c>
      <c r="S47" s="79">
        <v>1E-4</v>
      </c>
      <c r="T47" s="79">
        <v>2.53E-2</v>
      </c>
      <c r="U47" s="79">
        <v>2.2000000000000001E-3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341</v>
      </c>
      <c r="G48" t="s">
        <v>321</v>
      </c>
      <c r="H48" t="s">
        <v>330</v>
      </c>
      <c r="I48" t="s">
        <v>213</v>
      </c>
      <c r="J48" t="s">
        <v>425</v>
      </c>
      <c r="K48" s="78">
        <v>6.24</v>
      </c>
      <c r="L48" t="s">
        <v>102</v>
      </c>
      <c r="M48" s="79">
        <v>2.5499999999999998E-2</v>
      </c>
      <c r="N48" s="79">
        <v>5.0200000000000002E-2</v>
      </c>
      <c r="O48" s="78">
        <v>94336.66</v>
      </c>
      <c r="P48" s="78">
        <v>86.05</v>
      </c>
      <c r="Q48" s="78">
        <v>1.20279</v>
      </c>
      <c r="R48" s="78">
        <v>82.379485930000001</v>
      </c>
      <c r="S48" s="79">
        <v>1E-4</v>
      </c>
      <c r="T48" s="79">
        <v>1.4E-2</v>
      </c>
      <c r="U48" s="79">
        <v>1.1999999999999999E-3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428</v>
      </c>
      <c r="G49" t="s">
        <v>386</v>
      </c>
      <c r="H49" t="s">
        <v>330</v>
      </c>
      <c r="I49" t="s">
        <v>213</v>
      </c>
      <c r="J49" t="s">
        <v>429</v>
      </c>
      <c r="K49" s="78">
        <v>3.74</v>
      </c>
      <c r="L49" t="s">
        <v>102</v>
      </c>
      <c r="M49" s="79">
        <v>3.49E-2</v>
      </c>
      <c r="N49" s="79">
        <v>6.0199999999999997E-2</v>
      </c>
      <c r="O49" s="78">
        <v>87800</v>
      </c>
      <c r="P49" s="78">
        <v>91.44</v>
      </c>
      <c r="Q49" s="78">
        <v>1.5321100000000001</v>
      </c>
      <c r="R49" s="78">
        <v>81.816429999999997</v>
      </c>
      <c r="S49" s="79">
        <v>1E-4</v>
      </c>
      <c r="T49" s="79">
        <v>1.3899999999999999E-2</v>
      </c>
      <c r="U49" s="79">
        <v>1.1999999999999999E-3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359</v>
      </c>
      <c r="G50" t="s">
        <v>321</v>
      </c>
      <c r="H50" t="s">
        <v>356</v>
      </c>
      <c r="I50" t="s">
        <v>213</v>
      </c>
      <c r="K50" s="78">
        <v>2.14</v>
      </c>
      <c r="L50" t="s">
        <v>102</v>
      </c>
      <c r="M50" s="79">
        <v>3.85E-2</v>
      </c>
      <c r="N50" s="79">
        <v>4.8399999999999999E-2</v>
      </c>
      <c r="O50" s="78">
        <v>0.7</v>
      </c>
      <c r="P50" s="78">
        <v>101.15</v>
      </c>
      <c r="Q50" s="78">
        <v>0</v>
      </c>
      <c r="R50" s="78">
        <v>7.0805E-4</v>
      </c>
      <c r="S50" s="79">
        <v>0</v>
      </c>
      <c r="T50" s="79">
        <v>0</v>
      </c>
      <c r="U50" s="79">
        <v>0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359</v>
      </c>
      <c r="G51" t="s">
        <v>321</v>
      </c>
      <c r="H51" t="s">
        <v>356</v>
      </c>
      <c r="I51" t="s">
        <v>213</v>
      </c>
      <c r="J51" t="s">
        <v>434</v>
      </c>
      <c r="K51" s="78">
        <v>5.09</v>
      </c>
      <c r="L51" t="s">
        <v>102</v>
      </c>
      <c r="M51" s="79">
        <v>2.41E-2</v>
      </c>
      <c r="N51" s="79">
        <v>5.3499999999999999E-2</v>
      </c>
      <c r="O51" s="78">
        <v>70000</v>
      </c>
      <c r="P51" s="78">
        <v>88.15</v>
      </c>
      <c r="Q51" s="78">
        <v>0</v>
      </c>
      <c r="R51" s="78">
        <v>61.704999999999998</v>
      </c>
      <c r="S51" s="79">
        <v>1E-4</v>
      </c>
      <c r="T51" s="79">
        <v>1.0500000000000001E-2</v>
      </c>
      <c r="U51" s="79">
        <v>8.9999999999999998E-4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359</v>
      </c>
      <c r="G52" t="s">
        <v>321</v>
      </c>
      <c r="H52" t="s">
        <v>356</v>
      </c>
      <c r="I52" t="s">
        <v>213</v>
      </c>
      <c r="J52" t="s">
        <v>437</v>
      </c>
      <c r="K52" s="78">
        <v>7.57</v>
      </c>
      <c r="L52" t="s">
        <v>102</v>
      </c>
      <c r="M52" s="79">
        <v>4.9399999999999999E-2</v>
      </c>
      <c r="N52" s="79">
        <v>5.7599999999999998E-2</v>
      </c>
      <c r="O52" s="78">
        <v>71811</v>
      </c>
      <c r="P52" s="78">
        <v>95.61</v>
      </c>
      <c r="Q52" s="78">
        <v>0</v>
      </c>
      <c r="R52" s="78">
        <v>68.658497100000005</v>
      </c>
      <c r="S52" s="79">
        <v>2.0000000000000001E-4</v>
      </c>
      <c r="T52" s="79">
        <v>1.17E-2</v>
      </c>
      <c r="U52" s="79">
        <v>1E-3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370</v>
      </c>
      <c r="H53" t="s">
        <v>362</v>
      </c>
      <c r="I53" t="s">
        <v>150</v>
      </c>
      <c r="J53" t="s">
        <v>345</v>
      </c>
      <c r="K53" s="78">
        <v>7.85</v>
      </c>
      <c r="L53" t="s">
        <v>102</v>
      </c>
      <c r="M53" s="79">
        <v>3.0499999999999999E-2</v>
      </c>
      <c r="N53" s="79">
        <v>4.9500000000000002E-2</v>
      </c>
      <c r="O53" s="78">
        <v>73032</v>
      </c>
      <c r="P53" s="78">
        <v>86.75</v>
      </c>
      <c r="Q53" s="78">
        <v>1.11374</v>
      </c>
      <c r="R53" s="78">
        <v>64.468999999999994</v>
      </c>
      <c r="S53" s="79">
        <v>1E-4</v>
      </c>
      <c r="T53" s="79">
        <v>1.0999999999999999E-2</v>
      </c>
      <c r="U53" s="79">
        <v>8.9999999999999998E-4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443</v>
      </c>
      <c r="G54" t="s">
        <v>370</v>
      </c>
      <c r="H54" t="s">
        <v>362</v>
      </c>
      <c r="I54" t="s">
        <v>150</v>
      </c>
      <c r="K54" s="78">
        <v>0.25</v>
      </c>
      <c r="L54" t="s">
        <v>102</v>
      </c>
      <c r="M54" s="79">
        <v>3.39E-2</v>
      </c>
      <c r="N54" s="79">
        <v>4.53E-2</v>
      </c>
      <c r="O54" s="78">
        <v>197958</v>
      </c>
      <c r="P54" s="78">
        <v>102.28</v>
      </c>
      <c r="Q54" s="78">
        <v>0</v>
      </c>
      <c r="R54" s="78">
        <v>202.4714424</v>
      </c>
      <c r="S54" s="79">
        <v>2.9999999999999997E-4</v>
      </c>
      <c r="T54" s="79">
        <v>3.44E-2</v>
      </c>
      <c r="U54" s="79">
        <v>3.0000000000000001E-3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443</v>
      </c>
      <c r="G55" t="s">
        <v>370</v>
      </c>
      <c r="H55" t="s">
        <v>446</v>
      </c>
      <c r="I55" t="s">
        <v>150</v>
      </c>
      <c r="J55" t="s">
        <v>447</v>
      </c>
      <c r="K55" s="78">
        <v>3.77</v>
      </c>
      <c r="L55" t="s">
        <v>102</v>
      </c>
      <c r="M55" s="79">
        <v>4.1000000000000002E-2</v>
      </c>
      <c r="N55" s="79">
        <v>4.9399999999999999E-2</v>
      </c>
      <c r="O55" s="78">
        <v>69900</v>
      </c>
      <c r="P55" s="78">
        <v>97.02</v>
      </c>
      <c r="Q55" s="78">
        <v>2.8658999999999999</v>
      </c>
      <c r="R55" s="78">
        <v>70.682879999999997</v>
      </c>
      <c r="S55" s="79">
        <v>1E-4</v>
      </c>
      <c r="T55" s="79">
        <v>1.2E-2</v>
      </c>
      <c r="U55" s="79">
        <v>1E-3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132</v>
      </c>
      <c r="H56" t="s">
        <v>378</v>
      </c>
      <c r="I56" t="s">
        <v>213</v>
      </c>
      <c r="J56" t="s">
        <v>451</v>
      </c>
      <c r="K56" s="78">
        <v>3.02</v>
      </c>
      <c r="L56" t="s">
        <v>102</v>
      </c>
      <c r="M56" s="79">
        <v>0.04</v>
      </c>
      <c r="N56" s="79">
        <v>4.6300000000000001E-2</v>
      </c>
      <c r="O56" s="78">
        <v>32995.800000000003</v>
      </c>
      <c r="P56" s="78">
        <v>100.2</v>
      </c>
      <c r="Q56" s="78">
        <v>0</v>
      </c>
      <c r="R56" s="78">
        <v>33.061791599999999</v>
      </c>
      <c r="S56" s="79">
        <v>0</v>
      </c>
      <c r="T56" s="79">
        <v>5.5999999999999999E-3</v>
      </c>
      <c r="U56" s="79">
        <v>5.0000000000000001E-4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370</v>
      </c>
      <c r="H57" t="s">
        <v>387</v>
      </c>
      <c r="I57" t="s">
        <v>150</v>
      </c>
      <c r="J57" t="s">
        <v>382</v>
      </c>
      <c r="K57" s="78">
        <v>5.61</v>
      </c>
      <c r="L57" t="s">
        <v>102</v>
      </c>
      <c r="M57" s="79">
        <v>2.01E-2</v>
      </c>
      <c r="N57" s="79">
        <v>5.45E-2</v>
      </c>
      <c r="O57" s="78">
        <v>153171</v>
      </c>
      <c r="P57" s="78">
        <v>83.97</v>
      </c>
      <c r="Q57" s="78">
        <v>0</v>
      </c>
      <c r="R57" s="78">
        <v>128.6176887</v>
      </c>
      <c r="S57" s="79">
        <v>8.9999999999999998E-4</v>
      </c>
      <c r="T57" s="79">
        <v>2.1899999999999999E-2</v>
      </c>
      <c r="U57" s="79">
        <v>1.9E-3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385</v>
      </c>
      <c r="G58" t="s">
        <v>386</v>
      </c>
      <c r="H58" t="s">
        <v>387</v>
      </c>
      <c r="I58" t="s">
        <v>150</v>
      </c>
      <c r="J58" t="s">
        <v>457</v>
      </c>
      <c r="K58" s="78">
        <v>3.85</v>
      </c>
      <c r="L58" t="s">
        <v>102</v>
      </c>
      <c r="M58" s="79">
        <v>3.2500000000000001E-2</v>
      </c>
      <c r="N58" s="79">
        <v>6.6699999999999995E-2</v>
      </c>
      <c r="O58" s="78">
        <v>42933</v>
      </c>
      <c r="P58" s="78">
        <v>88.87</v>
      </c>
      <c r="Q58" s="78">
        <v>0</v>
      </c>
      <c r="R58" s="78">
        <v>38.154557099999998</v>
      </c>
      <c r="S58" s="79">
        <v>1E-4</v>
      </c>
      <c r="T58" s="79">
        <v>6.4999999999999997E-3</v>
      </c>
      <c r="U58" s="79">
        <v>5.9999999999999995E-4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395</v>
      </c>
      <c r="H59" t="s">
        <v>461</v>
      </c>
      <c r="I59" t="s">
        <v>213</v>
      </c>
      <c r="K59" s="78">
        <v>1.31</v>
      </c>
      <c r="L59" t="s">
        <v>102</v>
      </c>
      <c r="M59" s="79">
        <v>4.2000000000000003E-2</v>
      </c>
      <c r="N59" s="79">
        <v>4.6699999999999998E-2</v>
      </c>
      <c r="O59" s="78">
        <v>53481.31</v>
      </c>
      <c r="P59" s="78">
        <v>100.06</v>
      </c>
      <c r="Q59" s="78">
        <v>0</v>
      </c>
      <c r="R59" s="78">
        <v>53.513398786000003</v>
      </c>
      <c r="S59" s="79">
        <v>1E-4</v>
      </c>
      <c r="T59" s="79">
        <v>9.1000000000000004E-3</v>
      </c>
      <c r="U59" s="79">
        <v>8.0000000000000004E-4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315</v>
      </c>
      <c r="H60" t="s">
        <v>461</v>
      </c>
      <c r="I60" t="s">
        <v>213</v>
      </c>
      <c r="K60" s="78">
        <v>0.98</v>
      </c>
      <c r="L60" t="s">
        <v>102</v>
      </c>
      <c r="M60" s="79">
        <v>5.8999999999999997E-2</v>
      </c>
      <c r="N60" s="79">
        <v>4.7699999999999999E-2</v>
      </c>
      <c r="O60" s="78">
        <v>0.01</v>
      </c>
      <c r="P60" s="78">
        <v>101.16</v>
      </c>
      <c r="Q60" s="78">
        <v>0</v>
      </c>
      <c r="R60" s="78">
        <v>1.0115999999999999E-5</v>
      </c>
      <c r="S60" s="79">
        <v>0</v>
      </c>
      <c r="T60" s="79">
        <v>0</v>
      </c>
      <c r="U60" s="79">
        <v>0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464</v>
      </c>
      <c r="G61" t="s">
        <v>315</v>
      </c>
      <c r="H61" t="s">
        <v>461</v>
      </c>
      <c r="I61" t="s">
        <v>213</v>
      </c>
      <c r="J61" t="s">
        <v>467</v>
      </c>
      <c r="K61" s="78">
        <v>3.54</v>
      </c>
      <c r="L61" t="s">
        <v>102</v>
      </c>
      <c r="M61" s="79">
        <v>2.7E-2</v>
      </c>
      <c r="N61" s="79">
        <v>5.4600000000000003E-2</v>
      </c>
      <c r="O61" s="78">
        <v>131250</v>
      </c>
      <c r="P61" s="78">
        <v>91.59</v>
      </c>
      <c r="Q61" s="78">
        <v>0</v>
      </c>
      <c r="R61" s="78">
        <v>120.21187500000001</v>
      </c>
      <c r="S61" s="79">
        <v>2.0000000000000001E-4</v>
      </c>
      <c r="T61" s="79">
        <v>2.0400000000000001E-2</v>
      </c>
      <c r="U61" s="79">
        <v>1.8E-3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112</v>
      </c>
      <c r="H62" t="s">
        <v>461</v>
      </c>
      <c r="I62" t="s">
        <v>213</v>
      </c>
      <c r="K62" s="78">
        <v>0.96</v>
      </c>
      <c r="L62" t="s">
        <v>102</v>
      </c>
      <c r="M62" s="79">
        <v>4.5499999999999999E-2</v>
      </c>
      <c r="N62" s="79">
        <v>4.53E-2</v>
      </c>
      <c r="O62" s="78">
        <v>50078.81</v>
      </c>
      <c r="P62" s="78">
        <v>100.46</v>
      </c>
      <c r="Q62" s="78">
        <v>0</v>
      </c>
      <c r="R62" s="78">
        <v>50.309172525999998</v>
      </c>
      <c r="S62" s="79">
        <v>2.0000000000000001E-4</v>
      </c>
      <c r="T62" s="79">
        <v>8.6E-3</v>
      </c>
      <c r="U62" s="79">
        <v>6.9999999999999999E-4</v>
      </c>
    </row>
    <row r="63" spans="2:21">
      <c r="B63" t="s">
        <v>471</v>
      </c>
      <c r="C63" t="s">
        <v>472</v>
      </c>
      <c r="D63" t="s">
        <v>100</v>
      </c>
      <c r="E63" t="s">
        <v>123</v>
      </c>
      <c r="F63" t="s">
        <v>473</v>
      </c>
      <c r="G63" t="s">
        <v>321</v>
      </c>
      <c r="H63" t="s">
        <v>387</v>
      </c>
      <c r="I63" t="s">
        <v>150</v>
      </c>
      <c r="K63" s="78">
        <v>1.89</v>
      </c>
      <c r="L63" t="s">
        <v>102</v>
      </c>
      <c r="M63" s="79">
        <v>7.0499999999999993E-2</v>
      </c>
      <c r="N63" s="79">
        <v>6.5500000000000003E-2</v>
      </c>
      <c r="O63" s="78">
        <v>50.21</v>
      </c>
      <c r="P63" s="78">
        <v>101.11</v>
      </c>
      <c r="Q63" s="78">
        <v>1.9089999999999999E-2</v>
      </c>
      <c r="R63" s="78">
        <v>6.9857330999999995E-2</v>
      </c>
      <c r="S63" s="79">
        <v>0</v>
      </c>
      <c r="T63" s="79">
        <v>0</v>
      </c>
      <c r="U63" s="79">
        <v>0</v>
      </c>
    </row>
    <row r="64" spans="2:21">
      <c r="B64" t="s">
        <v>474</v>
      </c>
      <c r="C64" t="s">
        <v>475</v>
      </c>
      <c r="D64" t="s">
        <v>100</v>
      </c>
      <c r="E64" t="s">
        <v>123</v>
      </c>
      <c r="F64" t="s">
        <v>476</v>
      </c>
      <c r="G64" t="s">
        <v>132</v>
      </c>
      <c r="H64" t="s">
        <v>461</v>
      </c>
      <c r="I64" t="s">
        <v>213</v>
      </c>
      <c r="J64" t="s">
        <v>267</v>
      </c>
      <c r="K64" s="78">
        <v>4.66</v>
      </c>
      <c r="L64" t="s">
        <v>102</v>
      </c>
      <c r="M64" s="79">
        <v>4.7300000000000002E-2</v>
      </c>
      <c r="N64" s="79">
        <v>5.21E-2</v>
      </c>
      <c r="O64" s="78">
        <v>70000</v>
      </c>
      <c r="P64" s="78">
        <v>99.59</v>
      </c>
      <c r="Q64" s="78">
        <v>0</v>
      </c>
      <c r="R64" s="78">
        <v>69.712999999999994</v>
      </c>
      <c r="S64" s="79">
        <v>2.0000000000000001E-4</v>
      </c>
      <c r="T64" s="79">
        <v>1.18E-2</v>
      </c>
      <c r="U64" s="79">
        <v>1E-3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399</v>
      </c>
      <c r="G65" t="s">
        <v>315</v>
      </c>
      <c r="H65" t="s">
        <v>400</v>
      </c>
      <c r="I65" t="s">
        <v>213</v>
      </c>
      <c r="J65" t="s">
        <v>479</v>
      </c>
      <c r="K65" s="78">
        <v>4.42</v>
      </c>
      <c r="L65" t="s">
        <v>102</v>
      </c>
      <c r="M65" s="79">
        <v>2.5000000000000001E-2</v>
      </c>
      <c r="N65" s="79">
        <v>5.5899999999999998E-2</v>
      </c>
      <c r="O65" s="78">
        <v>98774</v>
      </c>
      <c r="P65" s="78">
        <v>88.32</v>
      </c>
      <c r="Q65" s="78">
        <v>0</v>
      </c>
      <c r="R65" s="78">
        <v>87.237196800000007</v>
      </c>
      <c r="S65" s="79">
        <v>1E-4</v>
      </c>
      <c r="T65" s="79">
        <v>1.4800000000000001E-2</v>
      </c>
      <c r="U65" s="79">
        <v>1.2999999999999999E-3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482</v>
      </c>
      <c r="G66" t="s">
        <v>483</v>
      </c>
      <c r="H66" t="s">
        <v>405</v>
      </c>
      <c r="I66" t="s">
        <v>150</v>
      </c>
      <c r="J66" t="s">
        <v>484</v>
      </c>
      <c r="K66" s="78">
        <v>2.5499999999999998</v>
      </c>
      <c r="L66" t="s">
        <v>102</v>
      </c>
      <c r="M66" s="79">
        <v>5.6500000000000002E-2</v>
      </c>
      <c r="N66" s="79">
        <v>5.5100000000000003E-2</v>
      </c>
      <c r="O66" s="78">
        <v>170185</v>
      </c>
      <c r="P66" s="78">
        <v>101.92</v>
      </c>
      <c r="Q66" s="78">
        <v>0</v>
      </c>
      <c r="R66" s="78">
        <v>173.452552</v>
      </c>
      <c r="S66" s="79">
        <v>8.0000000000000004E-4</v>
      </c>
      <c r="T66" s="79">
        <v>2.9499999999999998E-2</v>
      </c>
      <c r="U66" s="79">
        <v>2.5000000000000001E-3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487</v>
      </c>
      <c r="G67" t="s">
        <v>132</v>
      </c>
      <c r="H67" t="s">
        <v>235</v>
      </c>
      <c r="I67" t="s">
        <v>418</v>
      </c>
      <c r="J67" t="s">
        <v>345</v>
      </c>
      <c r="K67" s="78">
        <v>1.86</v>
      </c>
      <c r="L67" t="s">
        <v>102</v>
      </c>
      <c r="M67" s="79">
        <v>3.85E-2</v>
      </c>
      <c r="N67" s="79">
        <v>4.8000000000000001E-2</v>
      </c>
      <c r="O67" s="78">
        <v>13755.87</v>
      </c>
      <c r="P67" s="78">
        <v>98.7</v>
      </c>
      <c r="Q67" s="78">
        <v>0</v>
      </c>
      <c r="R67" s="78">
        <v>13.57704369</v>
      </c>
      <c r="S67" s="79">
        <v>0</v>
      </c>
      <c r="T67" s="79">
        <v>2.3E-3</v>
      </c>
      <c r="U67" s="79">
        <v>2.0000000000000001E-4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487</v>
      </c>
      <c r="G68" t="s">
        <v>132</v>
      </c>
      <c r="H68" t="s">
        <v>235</v>
      </c>
      <c r="I68" t="s">
        <v>418</v>
      </c>
      <c r="J68" t="s">
        <v>298</v>
      </c>
      <c r="K68" s="78">
        <v>3.67</v>
      </c>
      <c r="L68" t="s">
        <v>102</v>
      </c>
      <c r="M68" s="79">
        <v>3.6499999999999998E-2</v>
      </c>
      <c r="N68" s="79">
        <v>6.1499999999999999E-2</v>
      </c>
      <c r="O68" s="78">
        <v>165450.82</v>
      </c>
      <c r="P68" s="78">
        <v>92.03</v>
      </c>
      <c r="Q68" s="78">
        <v>0</v>
      </c>
      <c r="R68" s="78">
        <v>152.26438964600001</v>
      </c>
      <c r="S68" s="79">
        <v>1E-4</v>
      </c>
      <c r="T68" s="79">
        <v>2.5899999999999999E-2</v>
      </c>
      <c r="U68" s="79">
        <v>2.2000000000000001E-3</v>
      </c>
    </row>
    <row r="69" spans="2:21">
      <c r="B69" s="80" t="s">
        <v>291</v>
      </c>
      <c r="C69" s="16"/>
      <c r="D69" s="16"/>
      <c r="E69" s="16"/>
      <c r="F69" s="16"/>
      <c r="K69" s="82">
        <v>2.5499999999999998</v>
      </c>
      <c r="N69" s="81">
        <v>0.1326</v>
      </c>
      <c r="O69" s="82">
        <v>626455.26</v>
      </c>
      <c r="Q69" s="82">
        <v>6.7562699999999998</v>
      </c>
      <c r="R69" s="82">
        <v>541.70298532000004</v>
      </c>
      <c r="T69" s="81">
        <v>9.2100000000000001E-2</v>
      </c>
      <c r="U69" s="81">
        <v>8.0000000000000002E-3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492</v>
      </c>
      <c r="G70" t="s">
        <v>493</v>
      </c>
      <c r="H70" t="s">
        <v>362</v>
      </c>
      <c r="I70" t="s">
        <v>150</v>
      </c>
      <c r="J70" t="s">
        <v>494</v>
      </c>
      <c r="K70" s="78">
        <v>3.44</v>
      </c>
      <c r="L70" t="s">
        <v>102</v>
      </c>
      <c r="M70" s="79">
        <v>5.4800000000000001E-2</v>
      </c>
      <c r="N70" s="79">
        <v>7.0000000000000007E-2</v>
      </c>
      <c r="O70" s="78">
        <v>78442.03</v>
      </c>
      <c r="P70" s="78">
        <v>95.98</v>
      </c>
      <c r="Q70" s="78">
        <v>0</v>
      </c>
      <c r="R70" s="78">
        <v>75.288660394000004</v>
      </c>
      <c r="S70" s="79">
        <v>2.9999999999999997E-4</v>
      </c>
      <c r="T70" s="79">
        <v>1.2800000000000001E-2</v>
      </c>
      <c r="U70" s="79">
        <v>1.1000000000000001E-3</v>
      </c>
    </row>
    <row r="71" spans="2:21">
      <c r="B71" t="s">
        <v>495</v>
      </c>
      <c r="C71" t="s">
        <v>496</v>
      </c>
      <c r="D71" t="s">
        <v>100</v>
      </c>
      <c r="E71" t="s">
        <v>123</v>
      </c>
      <c r="F71" t="s">
        <v>497</v>
      </c>
      <c r="G71" t="s">
        <v>386</v>
      </c>
      <c r="H71" t="s">
        <v>356</v>
      </c>
      <c r="I71" t="s">
        <v>213</v>
      </c>
      <c r="J71" t="s">
        <v>345</v>
      </c>
      <c r="K71" s="78">
        <v>3.73</v>
      </c>
      <c r="L71" t="s">
        <v>106</v>
      </c>
      <c r="M71" s="79">
        <v>4.7199999999999999E-2</v>
      </c>
      <c r="N71" s="79">
        <v>9.0300000000000005E-2</v>
      </c>
      <c r="O71" s="78">
        <v>69891</v>
      </c>
      <c r="P71" s="78">
        <v>96.16</v>
      </c>
      <c r="Q71" s="78">
        <v>0</v>
      </c>
      <c r="R71" s="78">
        <v>67.207185600000003</v>
      </c>
      <c r="S71" s="79">
        <v>2.0000000000000001E-4</v>
      </c>
      <c r="T71" s="79">
        <v>1.14E-2</v>
      </c>
      <c r="U71" s="79">
        <v>1E-3</v>
      </c>
    </row>
    <row r="72" spans="2:21">
      <c r="B72" t="s">
        <v>498</v>
      </c>
      <c r="C72" t="s">
        <v>499</v>
      </c>
      <c r="D72" t="s">
        <v>100</v>
      </c>
      <c r="E72" t="s">
        <v>123</v>
      </c>
      <c r="F72" t="s">
        <v>500</v>
      </c>
      <c r="G72" t="s">
        <v>386</v>
      </c>
      <c r="H72" t="s">
        <v>362</v>
      </c>
      <c r="I72" t="s">
        <v>150</v>
      </c>
      <c r="J72" t="s">
        <v>501</v>
      </c>
      <c r="K72" s="78">
        <v>3.92</v>
      </c>
      <c r="L72" t="s">
        <v>102</v>
      </c>
      <c r="M72" s="79">
        <v>4.2999999999999997E-2</v>
      </c>
      <c r="N72" s="79">
        <v>8.0399999999999999E-2</v>
      </c>
      <c r="O72" s="78">
        <v>93271</v>
      </c>
      <c r="P72" s="78">
        <v>78.209999999999994</v>
      </c>
      <c r="Q72" s="78">
        <v>0</v>
      </c>
      <c r="R72" s="78">
        <v>72.947249099999993</v>
      </c>
      <c r="S72" s="79">
        <v>1E-4</v>
      </c>
      <c r="T72" s="79">
        <v>1.24E-2</v>
      </c>
      <c r="U72" s="79">
        <v>1.1000000000000001E-3</v>
      </c>
    </row>
    <row r="73" spans="2:21">
      <c r="B73" t="s">
        <v>502</v>
      </c>
      <c r="C73" t="s">
        <v>503</v>
      </c>
      <c r="D73" t="s">
        <v>100</v>
      </c>
      <c r="E73" t="s">
        <v>123</v>
      </c>
      <c r="F73" t="s">
        <v>504</v>
      </c>
      <c r="G73" t="s">
        <v>493</v>
      </c>
      <c r="H73" t="s">
        <v>446</v>
      </c>
      <c r="I73" t="s">
        <v>150</v>
      </c>
      <c r="J73" t="s">
        <v>248</v>
      </c>
      <c r="K73" s="78">
        <v>3.92</v>
      </c>
      <c r="L73" t="s">
        <v>102</v>
      </c>
      <c r="M73" s="79">
        <v>4.6899999999999997E-2</v>
      </c>
      <c r="N73" s="79">
        <v>8.1500000000000003E-2</v>
      </c>
      <c r="O73" s="78">
        <v>61741.48</v>
      </c>
      <c r="P73" s="78">
        <v>91</v>
      </c>
      <c r="Q73" s="78">
        <v>0</v>
      </c>
      <c r="R73" s="78">
        <v>56.184746799999999</v>
      </c>
      <c r="S73" s="79">
        <v>0</v>
      </c>
      <c r="T73" s="79">
        <v>9.4999999999999998E-3</v>
      </c>
      <c r="U73" s="79">
        <v>8.0000000000000004E-4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504</v>
      </c>
      <c r="G74" t="s">
        <v>493</v>
      </c>
      <c r="H74" t="s">
        <v>446</v>
      </c>
      <c r="I74" t="s">
        <v>150</v>
      </c>
      <c r="J74" t="s">
        <v>348</v>
      </c>
      <c r="K74" s="78">
        <v>3.81</v>
      </c>
      <c r="L74" t="s">
        <v>102</v>
      </c>
      <c r="M74" s="79">
        <v>4.6899999999999997E-2</v>
      </c>
      <c r="N74" s="79">
        <v>8.3000000000000004E-2</v>
      </c>
      <c r="O74" s="78">
        <v>36218.97</v>
      </c>
      <c r="P74" s="78">
        <v>89.22</v>
      </c>
      <c r="Q74" s="78">
        <v>0</v>
      </c>
      <c r="R74" s="78">
        <v>32.314565033999997</v>
      </c>
      <c r="S74" s="79">
        <v>0</v>
      </c>
      <c r="T74" s="79">
        <v>5.4999999999999997E-3</v>
      </c>
      <c r="U74" s="79">
        <v>5.0000000000000001E-4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464</v>
      </c>
      <c r="G75" t="s">
        <v>315</v>
      </c>
      <c r="H75" t="s">
        <v>461</v>
      </c>
      <c r="I75" t="s">
        <v>213</v>
      </c>
      <c r="K75" s="78">
        <v>1.79</v>
      </c>
      <c r="L75" t="s">
        <v>102</v>
      </c>
      <c r="M75" s="79">
        <v>4.7E-2</v>
      </c>
      <c r="N75" s="79">
        <v>7.0599999999999996E-2</v>
      </c>
      <c r="O75" s="78">
        <v>0.03</v>
      </c>
      <c r="P75" s="78">
        <v>93.89</v>
      </c>
      <c r="Q75" s="78">
        <v>0</v>
      </c>
      <c r="R75" s="78">
        <v>2.8167E-5</v>
      </c>
      <c r="S75" s="79">
        <v>0</v>
      </c>
      <c r="T75" s="79">
        <v>0</v>
      </c>
      <c r="U75" s="79">
        <v>0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464</v>
      </c>
      <c r="G76" t="s">
        <v>315</v>
      </c>
      <c r="H76" t="s">
        <v>461</v>
      </c>
      <c r="I76" t="s">
        <v>213</v>
      </c>
      <c r="K76" s="78">
        <v>0.5</v>
      </c>
      <c r="L76" t="s">
        <v>102</v>
      </c>
      <c r="M76" s="79">
        <v>6.7000000000000004E-2</v>
      </c>
      <c r="N76" s="79">
        <v>6.5600000000000006E-2</v>
      </c>
      <c r="O76" s="78">
        <v>47572.7</v>
      </c>
      <c r="P76" s="78">
        <v>90.97</v>
      </c>
      <c r="Q76" s="78">
        <v>1.4440200000000001</v>
      </c>
      <c r="R76" s="78">
        <v>44.720905190000003</v>
      </c>
      <c r="S76" s="79">
        <v>1E-4</v>
      </c>
      <c r="T76" s="79">
        <v>7.6E-3</v>
      </c>
      <c r="U76" s="79">
        <v>6.9999999999999999E-4</v>
      </c>
    </row>
    <row r="77" spans="2:21">
      <c r="B77" t="s">
        <v>511</v>
      </c>
      <c r="C77" t="s">
        <v>512</v>
      </c>
      <c r="D77" t="s">
        <v>100</v>
      </c>
      <c r="E77" t="s">
        <v>123</v>
      </c>
      <c r="F77" t="s">
        <v>513</v>
      </c>
      <c r="G77" t="s">
        <v>483</v>
      </c>
      <c r="H77" t="s">
        <v>400</v>
      </c>
      <c r="I77" t="s">
        <v>213</v>
      </c>
      <c r="J77" t="s">
        <v>348</v>
      </c>
      <c r="K77" s="78">
        <v>0.95</v>
      </c>
      <c r="L77" t="s">
        <v>102</v>
      </c>
      <c r="M77" s="79">
        <v>4.3299999999999998E-2</v>
      </c>
      <c r="N77" s="79">
        <v>8.0299999999999996E-2</v>
      </c>
      <c r="O77" s="78">
        <v>59318.05</v>
      </c>
      <c r="P77" s="78">
        <v>96.87</v>
      </c>
      <c r="Q77" s="78">
        <v>0</v>
      </c>
      <c r="R77" s="78">
        <v>57.461395035000002</v>
      </c>
      <c r="S77" s="79">
        <v>2.0000000000000001E-4</v>
      </c>
      <c r="T77" s="79">
        <v>9.7999999999999997E-3</v>
      </c>
      <c r="U77" s="79">
        <v>8.0000000000000004E-4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516</v>
      </c>
      <c r="G78" t="s">
        <v>132</v>
      </c>
      <c r="H78" t="s">
        <v>235</v>
      </c>
      <c r="I78" t="s">
        <v>418</v>
      </c>
      <c r="K78" s="78">
        <v>1.2</v>
      </c>
      <c r="L78" t="s">
        <v>102</v>
      </c>
      <c r="M78" s="79">
        <v>5.9499999999999997E-2</v>
      </c>
      <c r="N78" s="79">
        <v>0.29370000000000002</v>
      </c>
      <c r="O78" s="78">
        <v>180000</v>
      </c>
      <c r="P78" s="78">
        <v>72.37</v>
      </c>
      <c r="Q78" s="78">
        <v>5.3122499999999997</v>
      </c>
      <c r="R78" s="78">
        <v>135.57825</v>
      </c>
      <c r="S78" s="79">
        <v>2.0000000000000001E-4</v>
      </c>
      <c r="T78" s="79">
        <v>2.3E-2</v>
      </c>
      <c r="U78" s="79">
        <v>2E-3</v>
      </c>
    </row>
    <row r="79" spans="2:21">
      <c r="B79" s="80" t="s">
        <v>517</v>
      </c>
      <c r="C79" s="16"/>
      <c r="D79" s="16"/>
      <c r="E79" s="16"/>
      <c r="F79" s="16"/>
      <c r="K79" s="82">
        <v>0</v>
      </c>
      <c r="N79" s="81">
        <v>0</v>
      </c>
      <c r="O79" s="82">
        <v>0</v>
      </c>
      <c r="Q79" s="82">
        <v>0</v>
      </c>
      <c r="R79" s="82">
        <v>0</v>
      </c>
      <c r="T79" s="81">
        <v>0</v>
      </c>
      <c r="U79" s="81">
        <v>0</v>
      </c>
    </row>
    <row r="80" spans="2:21">
      <c r="B80" t="s">
        <v>235</v>
      </c>
      <c r="C80" t="s">
        <v>235</v>
      </c>
      <c r="D80" s="16"/>
      <c r="E80" s="16"/>
      <c r="F80" s="16"/>
      <c r="G80" t="s">
        <v>235</v>
      </c>
      <c r="H80" t="s">
        <v>235</v>
      </c>
      <c r="K80" s="78">
        <v>0</v>
      </c>
      <c r="L80" t="s">
        <v>235</v>
      </c>
      <c r="M80" s="79">
        <v>0</v>
      </c>
      <c r="N80" s="79">
        <v>0</v>
      </c>
      <c r="O80" s="78">
        <v>0</v>
      </c>
      <c r="P80" s="78">
        <v>0</v>
      </c>
      <c r="R80" s="78">
        <v>0</v>
      </c>
      <c r="S80" s="79">
        <v>0</v>
      </c>
      <c r="T80" s="79">
        <v>0</v>
      </c>
      <c r="U80" s="79">
        <v>0</v>
      </c>
    </row>
    <row r="81" spans="2:21">
      <c r="B81" s="80" t="s">
        <v>240</v>
      </c>
      <c r="C81" s="16"/>
      <c r="D81" s="16"/>
      <c r="E81" s="16"/>
      <c r="F81" s="16"/>
      <c r="K81" s="82">
        <v>1.48</v>
      </c>
      <c r="N81" s="81">
        <v>5.0599999999999999E-2</v>
      </c>
      <c r="O81" s="82">
        <v>70000</v>
      </c>
      <c r="Q81" s="82">
        <v>0</v>
      </c>
      <c r="R81" s="82">
        <v>250.32879729000001</v>
      </c>
      <c r="T81" s="81">
        <v>4.2500000000000003E-2</v>
      </c>
      <c r="U81" s="81">
        <v>3.7000000000000002E-3</v>
      </c>
    </row>
    <row r="82" spans="2:21">
      <c r="B82" s="80" t="s">
        <v>292</v>
      </c>
      <c r="C82" s="16"/>
      <c r="D82" s="16"/>
      <c r="E82" s="16"/>
      <c r="F82" s="16"/>
      <c r="K82" s="82">
        <v>0</v>
      </c>
      <c r="N82" s="81">
        <v>0</v>
      </c>
      <c r="O82" s="82">
        <v>0</v>
      </c>
      <c r="Q82" s="82">
        <v>0</v>
      </c>
      <c r="R82" s="82">
        <v>0</v>
      </c>
      <c r="T82" s="81">
        <v>0</v>
      </c>
      <c r="U82" s="81">
        <v>0</v>
      </c>
    </row>
    <row r="83" spans="2:21">
      <c r="B83" t="s">
        <v>235</v>
      </c>
      <c r="C83" t="s">
        <v>235</v>
      </c>
      <c r="D83" s="16"/>
      <c r="E83" s="16"/>
      <c r="F83" s="16"/>
      <c r="G83" t="s">
        <v>235</v>
      </c>
      <c r="H83" t="s">
        <v>235</v>
      </c>
      <c r="K83" s="78">
        <v>0</v>
      </c>
      <c r="L83" t="s">
        <v>235</v>
      </c>
      <c r="M83" s="79">
        <v>0</v>
      </c>
      <c r="N83" s="79">
        <v>0</v>
      </c>
      <c r="O83" s="78">
        <v>0</v>
      </c>
      <c r="P83" s="78">
        <v>0</v>
      </c>
      <c r="R83" s="78">
        <v>0</v>
      </c>
      <c r="S83" s="79">
        <v>0</v>
      </c>
      <c r="T83" s="79">
        <v>0</v>
      </c>
      <c r="U83" s="79">
        <v>0</v>
      </c>
    </row>
    <row r="84" spans="2:21">
      <c r="B84" s="80" t="s">
        <v>293</v>
      </c>
      <c r="C84" s="16"/>
      <c r="D84" s="16"/>
      <c r="E84" s="16"/>
      <c r="F84" s="16"/>
      <c r="K84" s="82">
        <v>1.48</v>
      </c>
      <c r="N84" s="81">
        <v>5.0599999999999999E-2</v>
      </c>
      <c r="O84" s="82">
        <v>70000</v>
      </c>
      <c r="Q84" s="82">
        <v>0</v>
      </c>
      <c r="R84" s="82">
        <v>250.32879729000001</v>
      </c>
      <c r="T84" s="81">
        <v>4.2500000000000003E-2</v>
      </c>
      <c r="U84" s="81">
        <v>3.7000000000000002E-3</v>
      </c>
    </row>
    <row r="85" spans="2:21">
      <c r="B85" t="s">
        <v>518</v>
      </c>
      <c r="C85" t="s">
        <v>519</v>
      </c>
      <c r="D85" t="s">
        <v>123</v>
      </c>
      <c r="E85" t="s">
        <v>520</v>
      </c>
      <c r="F85" t="s">
        <v>521</v>
      </c>
      <c r="G85" t="s">
        <v>522</v>
      </c>
      <c r="H85" t="s">
        <v>523</v>
      </c>
      <c r="I85" t="s">
        <v>285</v>
      </c>
      <c r="K85" s="78">
        <v>2.23</v>
      </c>
      <c r="L85" t="s">
        <v>106</v>
      </c>
      <c r="M85" s="79">
        <v>3.2000000000000001E-2</v>
      </c>
      <c r="N85" s="79">
        <v>4.6800000000000001E-2</v>
      </c>
      <c r="O85" s="78">
        <v>10000</v>
      </c>
      <c r="P85" s="78">
        <v>97.3035</v>
      </c>
      <c r="Q85" s="78">
        <v>0</v>
      </c>
      <c r="R85" s="78">
        <v>34.357865850000003</v>
      </c>
      <c r="S85" s="79">
        <v>0</v>
      </c>
      <c r="T85" s="79">
        <v>5.7999999999999996E-3</v>
      </c>
      <c r="U85" s="79">
        <v>5.0000000000000001E-4</v>
      </c>
    </row>
    <row r="86" spans="2:21">
      <c r="B86" t="s">
        <v>524</v>
      </c>
      <c r="C86" t="s">
        <v>525</v>
      </c>
      <c r="D86" t="s">
        <v>526</v>
      </c>
      <c r="E86" t="s">
        <v>520</v>
      </c>
      <c r="F86" t="s">
        <v>527</v>
      </c>
      <c r="G86" t="s">
        <v>528</v>
      </c>
      <c r="H86" t="s">
        <v>529</v>
      </c>
      <c r="I86" t="s">
        <v>285</v>
      </c>
      <c r="K86" s="78">
        <v>0.04</v>
      </c>
      <c r="L86" t="s">
        <v>106</v>
      </c>
      <c r="M86" s="79">
        <v>0.03</v>
      </c>
      <c r="N86" s="79">
        <v>4.6199999999999998E-2</v>
      </c>
      <c r="O86" s="78">
        <v>20000</v>
      </c>
      <c r="P86" s="78">
        <v>101.31229999999999</v>
      </c>
      <c r="Q86" s="78">
        <v>0</v>
      </c>
      <c r="R86" s="78">
        <v>71.546746260000006</v>
      </c>
      <c r="S86" s="79">
        <v>0</v>
      </c>
      <c r="T86" s="79">
        <v>1.2200000000000001E-2</v>
      </c>
      <c r="U86" s="79">
        <v>1.1000000000000001E-3</v>
      </c>
    </row>
    <row r="87" spans="2:21">
      <c r="B87" t="s">
        <v>530</v>
      </c>
      <c r="C87" t="s">
        <v>531</v>
      </c>
      <c r="D87" t="s">
        <v>526</v>
      </c>
      <c r="E87" t="s">
        <v>520</v>
      </c>
      <c r="F87" t="s">
        <v>532</v>
      </c>
      <c r="G87" t="s">
        <v>528</v>
      </c>
      <c r="H87" t="s">
        <v>533</v>
      </c>
      <c r="I87" t="s">
        <v>285</v>
      </c>
      <c r="J87" t="s">
        <v>534</v>
      </c>
      <c r="K87" s="78">
        <v>1.9</v>
      </c>
      <c r="L87" t="s">
        <v>106</v>
      </c>
      <c r="M87" s="79">
        <v>0.04</v>
      </c>
      <c r="N87" s="79">
        <v>5.0700000000000002E-2</v>
      </c>
      <c r="O87" s="78">
        <v>20000</v>
      </c>
      <c r="P87" s="78">
        <v>99.8369</v>
      </c>
      <c r="Q87" s="78">
        <v>0</v>
      </c>
      <c r="R87" s="78">
        <v>70.504818779999994</v>
      </c>
      <c r="S87" s="79">
        <v>0</v>
      </c>
      <c r="T87" s="79">
        <v>1.2E-2</v>
      </c>
      <c r="U87" s="79">
        <v>1E-3</v>
      </c>
    </row>
    <row r="88" spans="2:21">
      <c r="B88" t="s">
        <v>535</v>
      </c>
      <c r="C88" t="s">
        <v>536</v>
      </c>
      <c r="D88" t="s">
        <v>526</v>
      </c>
      <c r="E88" t="s">
        <v>520</v>
      </c>
      <c r="F88" t="s">
        <v>537</v>
      </c>
      <c r="G88" t="s">
        <v>522</v>
      </c>
      <c r="H88" t="s">
        <v>538</v>
      </c>
      <c r="I88" t="s">
        <v>285</v>
      </c>
      <c r="K88" s="78">
        <v>2.13</v>
      </c>
      <c r="L88" t="s">
        <v>106</v>
      </c>
      <c r="M88" s="79">
        <v>7.4999999999999997E-2</v>
      </c>
      <c r="N88" s="79">
        <v>5.6500000000000002E-2</v>
      </c>
      <c r="O88" s="78">
        <v>20000</v>
      </c>
      <c r="P88" s="78">
        <v>104.672</v>
      </c>
      <c r="Q88" s="78">
        <v>0</v>
      </c>
      <c r="R88" s="78">
        <v>73.919366400000001</v>
      </c>
      <c r="S88" s="79">
        <v>1E-4</v>
      </c>
      <c r="T88" s="79">
        <v>1.26E-2</v>
      </c>
      <c r="U88" s="79">
        <v>1.1000000000000001E-3</v>
      </c>
    </row>
    <row r="89" spans="2:21">
      <c r="B89" t="s">
        <v>242</v>
      </c>
      <c r="C89" s="16"/>
      <c r="D89" s="16"/>
      <c r="E89" s="16"/>
      <c r="F89" s="16"/>
    </row>
    <row r="90" spans="2:21">
      <c r="B90" t="s">
        <v>286</v>
      </c>
      <c r="C90" s="16"/>
      <c r="D90" s="16"/>
      <c r="E90" s="16"/>
      <c r="F90" s="16"/>
    </row>
    <row r="91" spans="2:21">
      <c r="B91" t="s">
        <v>287</v>
      </c>
      <c r="C91" s="16"/>
      <c r="D91" s="16"/>
      <c r="E91" s="16"/>
      <c r="F91" s="16"/>
    </row>
    <row r="92" spans="2:21">
      <c r="B92" t="s">
        <v>288</v>
      </c>
      <c r="C92" s="16"/>
      <c r="D92" s="16"/>
      <c r="E92" s="16"/>
      <c r="F92" s="16"/>
    </row>
    <row r="93" spans="2:21">
      <c r="B93" t="s">
        <v>289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1334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544522.84</v>
      </c>
      <c r="J11" s="7"/>
      <c r="K11" s="76">
        <v>7.3586400000000003</v>
      </c>
      <c r="L11" s="76">
        <v>10648.83996664752</v>
      </c>
      <c r="M11" s="7"/>
      <c r="N11" s="77">
        <v>1</v>
      </c>
      <c r="O11" s="77">
        <v>0.1565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503482.84</v>
      </c>
      <c r="K12" s="82">
        <v>3.50623</v>
      </c>
      <c r="L12" s="82">
        <v>7193.0637134199997</v>
      </c>
      <c r="N12" s="81">
        <v>0.67549999999999999</v>
      </c>
      <c r="O12" s="81">
        <v>0.1057</v>
      </c>
    </row>
    <row r="13" spans="2:62">
      <c r="B13" s="80" t="s">
        <v>539</v>
      </c>
      <c r="E13" s="16"/>
      <c r="F13" s="16"/>
      <c r="G13" s="16"/>
      <c r="I13" s="82">
        <v>141715.54</v>
      </c>
      <c r="K13" s="82">
        <v>2.9662299999999999</v>
      </c>
      <c r="L13" s="82">
        <v>4386.9990144000003</v>
      </c>
      <c r="N13" s="81">
        <v>0.41199999999999998</v>
      </c>
      <c r="O13" s="81">
        <v>6.4500000000000002E-2</v>
      </c>
    </row>
    <row r="14" spans="2:62">
      <c r="B14" t="s">
        <v>540</v>
      </c>
      <c r="C14" t="s">
        <v>541</v>
      </c>
      <c r="D14" t="s">
        <v>100</v>
      </c>
      <c r="E14" t="s">
        <v>123</v>
      </c>
      <c r="F14" t="s">
        <v>399</v>
      </c>
      <c r="G14" t="s">
        <v>315</v>
      </c>
      <c r="H14" t="s">
        <v>102</v>
      </c>
      <c r="I14" s="78">
        <v>1207</v>
      </c>
      <c r="J14" s="78">
        <v>3920</v>
      </c>
      <c r="K14" s="78">
        <v>0</v>
      </c>
      <c r="L14" s="78">
        <v>47.314399999999999</v>
      </c>
      <c r="M14" s="79">
        <v>0</v>
      </c>
      <c r="N14" s="79">
        <v>4.4000000000000003E-3</v>
      </c>
      <c r="O14" s="79">
        <v>6.9999999999999999E-4</v>
      </c>
    </row>
    <row r="15" spans="2:62">
      <c r="B15" t="s">
        <v>542</v>
      </c>
      <c r="C15" t="s">
        <v>543</v>
      </c>
      <c r="D15" t="s">
        <v>100</v>
      </c>
      <c r="E15" t="s">
        <v>123</v>
      </c>
      <c r="F15" t="s">
        <v>544</v>
      </c>
      <c r="G15" t="s">
        <v>417</v>
      </c>
      <c r="H15" t="s">
        <v>102</v>
      </c>
      <c r="I15" s="78">
        <v>378</v>
      </c>
      <c r="J15" s="78">
        <v>30960</v>
      </c>
      <c r="K15" s="78">
        <v>0</v>
      </c>
      <c r="L15" s="78">
        <v>117.0288</v>
      </c>
      <c r="M15" s="79">
        <v>0</v>
      </c>
      <c r="N15" s="79">
        <v>1.0999999999999999E-2</v>
      </c>
      <c r="O15" s="79">
        <v>1.6999999999999999E-3</v>
      </c>
    </row>
    <row r="16" spans="2:62">
      <c r="B16" t="s">
        <v>545</v>
      </c>
      <c r="C16" t="s">
        <v>546</v>
      </c>
      <c r="D16" t="s">
        <v>100</v>
      </c>
      <c r="E16" t="s">
        <v>123</v>
      </c>
      <c r="F16" t="s">
        <v>369</v>
      </c>
      <c r="G16" t="s">
        <v>370</v>
      </c>
      <c r="H16" t="s">
        <v>102</v>
      </c>
      <c r="I16" s="78">
        <v>3471</v>
      </c>
      <c r="J16" s="78">
        <v>3750</v>
      </c>
      <c r="K16" s="78">
        <v>0</v>
      </c>
      <c r="L16" s="78">
        <v>130.16249999999999</v>
      </c>
      <c r="M16" s="79">
        <v>0</v>
      </c>
      <c r="N16" s="79">
        <v>1.2200000000000001E-2</v>
      </c>
      <c r="O16" s="79">
        <v>1.9E-3</v>
      </c>
    </row>
    <row r="17" spans="2:15">
      <c r="B17" t="s">
        <v>547</v>
      </c>
      <c r="C17" t="s">
        <v>548</v>
      </c>
      <c r="D17" t="s">
        <v>100</v>
      </c>
      <c r="E17" t="s">
        <v>123</v>
      </c>
      <c r="F17" t="s">
        <v>549</v>
      </c>
      <c r="G17" t="s">
        <v>370</v>
      </c>
      <c r="H17" t="s">
        <v>102</v>
      </c>
      <c r="I17" s="78">
        <v>5016</v>
      </c>
      <c r="J17" s="78">
        <v>3101</v>
      </c>
      <c r="K17" s="78">
        <v>0</v>
      </c>
      <c r="L17" s="78">
        <v>155.54615999999999</v>
      </c>
      <c r="M17" s="79">
        <v>0</v>
      </c>
      <c r="N17" s="79">
        <v>1.46E-2</v>
      </c>
      <c r="O17" s="79">
        <v>2.3E-3</v>
      </c>
    </row>
    <row r="18" spans="2:15">
      <c r="B18" t="s">
        <v>550</v>
      </c>
      <c r="C18" t="s">
        <v>551</v>
      </c>
      <c r="D18" t="s">
        <v>100</v>
      </c>
      <c r="E18" t="s">
        <v>123</v>
      </c>
      <c r="F18" t="s">
        <v>552</v>
      </c>
      <c r="G18" t="s">
        <v>553</v>
      </c>
      <c r="H18" t="s">
        <v>102</v>
      </c>
      <c r="I18" s="78">
        <v>394</v>
      </c>
      <c r="J18" s="78">
        <v>57240</v>
      </c>
      <c r="K18" s="78">
        <v>0.67788000000000004</v>
      </c>
      <c r="L18" s="78">
        <v>226.20348000000001</v>
      </c>
      <c r="M18" s="79">
        <v>0</v>
      </c>
      <c r="N18" s="79">
        <v>2.12E-2</v>
      </c>
      <c r="O18" s="79">
        <v>3.3E-3</v>
      </c>
    </row>
    <row r="19" spans="2:15">
      <c r="B19" t="s">
        <v>554</v>
      </c>
      <c r="C19" t="s">
        <v>555</v>
      </c>
      <c r="D19" t="s">
        <v>100</v>
      </c>
      <c r="E19" t="s">
        <v>123</v>
      </c>
      <c r="F19" t="s">
        <v>460</v>
      </c>
      <c r="G19" t="s">
        <v>395</v>
      </c>
      <c r="H19" t="s">
        <v>102</v>
      </c>
      <c r="I19" s="78">
        <v>391</v>
      </c>
      <c r="J19" s="78">
        <v>6569</v>
      </c>
      <c r="K19" s="78">
        <v>0</v>
      </c>
      <c r="L19" s="78">
        <v>25.68479</v>
      </c>
      <c r="M19" s="79">
        <v>0</v>
      </c>
      <c r="N19" s="79">
        <v>2.3999999999999998E-3</v>
      </c>
      <c r="O19" s="79">
        <v>4.0000000000000002E-4</v>
      </c>
    </row>
    <row r="20" spans="2:15">
      <c r="B20" t="s">
        <v>556</v>
      </c>
      <c r="C20" t="s">
        <v>557</v>
      </c>
      <c r="D20" t="s">
        <v>100</v>
      </c>
      <c r="E20" t="s">
        <v>123</v>
      </c>
      <c r="F20" t="s">
        <v>558</v>
      </c>
      <c r="G20" t="s">
        <v>297</v>
      </c>
      <c r="H20" t="s">
        <v>102</v>
      </c>
      <c r="I20" s="78">
        <v>16914</v>
      </c>
      <c r="J20" s="78">
        <v>1848</v>
      </c>
      <c r="K20" s="78">
        <v>0</v>
      </c>
      <c r="L20" s="78">
        <v>312.57071999999999</v>
      </c>
      <c r="M20" s="79">
        <v>0</v>
      </c>
      <c r="N20" s="79">
        <v>2.9399999999999999E-2</v>
      </c>
      <c r="O20" s="79">
        <v>4.5999999999999999E-3</v>
      </c>
    </row>
    <row r="21" spans="2:15">
      <c r="B21" t="s">
        <v>559</v>
      </c>
      <c r="C21" t="s">
        <v>560</v>
      </c>
      <c r="D21" t="s">
        <v>100</v>
      </c>
      <c r="E21" t="s">
        <v>123</v>
      </c>
      <c r="F21" t="s">
        <v>561</v>
      </c>
      <c r="G21" t="s">
        <v>297</v>
      </c>
      <c r="H21" t="s">
        <v>102</v>
      </c>
      <c r="I21" s="78">
        <v>14971</v>
      </c>
      <c r="J21" s="78">
        <v>3172</v>
      </c>
      <c r="K21" s="78">
        <v>0</v>
      </c>
      <c r="L21" s="78">
        <v>474.88011999999998</v>
      </c>
      <c r="M21" s="79">
        <v>0</v>
      </c>
      <c r="N21" s="79">
        <v>4.4600000000000001E-2</v>
      </c>
      <c r="O21" s="79">
        <v>7.0000000000000001E-3</v>
      </c>
    </row>
    <row r="22" spans="2:15">
      <c r="B22" t="s">
        <v>562</v>
      </c>
      <c r="C22" t="s">
        <v>563</v>
      </c>
      <c r="D22" t="s">
        <v>100</v>
      </c>
      <c r="E22" t="s">
        <v>123</v>
      </c>
      <c r="F22" t="s">
        <v>301</v>
      </c>
      <c r="G22" t="s">
        <v>297</v>
      </c>
      <c r="H22" t="s">
        <v>102</v>
      </c>
      <c r="I22" s="78">
        <v>10882</v>
      </c>
      <c r="J22" s="78">
        <v>2931</v>
      </c>
      <c r="K22" s="78">
        <v>0</v>
      </c>
      <c r="L22" s="78">
        <v>318.95141999999998</v>
      </c>
      <c r="M22" s="79">
        <v>0</v>
      </c>
      <c r="N22" s="79">
        <v>0.03</v>
      </c>
      <c r="O22" s="79">
        <v>4.7000000000000002E-3</v>
      </c>
    </row>
    <row r="23" spans="2:15">
      <c r="B23" t="s">
        <v>564</v>
      </c>
      <c r="C23" t="s">
        <v>565</v>
      </c>
      <c r="D23" t="s">
        <v>100</v>
      </c>
      <c r="E23" t="s">
        <v>123</v>
      </c>
      <c r="F23" t="s">
        <v>566</v>
      </c>
      <c r="G23" t="s">
        <v>297</v>
      </c>
      <c r="H23" t="s">
        <v>102</v>
      </c>
      <c r="I23" s="78">
        <v>1820</v>
      </c>
      <c r="J23" s="78">
        <v>11390</v>
      </c>
      <c r="K23" s="78">
        <v>0</v>
      </c>
      <c r="L23" s="78">
        <v>207.298</v>
      </c>
      <c r="M23" s="79">
        <v>0</v>
      </c>
      <c r="N23" s="79">
        <v>1.95E-2</v>
      </c>
      <c r="O23" s="79">
        <v>3.0000000000000001E-3</v>
      </c>
    </row>
    <row r="24" spans="2:15">
      <c r="B24" t="s">
        <v>567</v>
      </c>
      <c r="C24" t="s">
        <v>568</v>
      </c>
      <c r="D24" t="s">
        <v>100</v>
      </c>
      <c r="E24" t="s">
        <v>123</v>
      </c>
      <c r="F24" t="s">
        <v>569</v>
      </c>
      <c r="G24" t="s">
        <v>297</v>
      </c>
      <c r="H24" t="s">
        <v>102</v>
      </c>
      <c r="I24" s="78">
        <v>199</v>
      </c>
      <c r="J24" s="78">
        <v>13900</v>
      </c>
      <c r="K24" s="78">
        <v>0</v>
      </c>
      <c r="L24" s="78">
        <v>27.661000000000001</v>
      </c>
      <c r="M24" s="79">
        <v>0</v>
      </c>
      <c r="N24" s="79">
        <v>2.5999999999999999E-3</v>
      </c>
      <c r="O24" s="79">
        <v>4.0000000000000002E-4</v>
      </c>
    </row>
    <row r="25" spans="2:15">
      <c r="B25" t="s">
        <v>570</v>
      </c>
      <c r="C25" t="s">
        <v>571</v>
      </c>
      <c r="D25" t="s">
        <v>100</v>
      </c>
      <c r="E25" t="s">
        <v>123</v>
      </c>
      <c r="F25" t="s">
        <v>572</v>
      </c>
      <c r="G25" t="s">
        <v>112</v>
      </c>
      <c r="H25" t="s">
        <v>102</v>
      </c>
      <c r="I25" s="78">
        <v>440</v>
      </c>
      <c r="J25" s="78">
        <v>11660</v>
      </c>
      <c r="K25" s="78">
        <v>0</v>
      </c>
      <c r="L25" s="78">
        <v>51.304000000000002</v>
      </c>
      <c r="M25" s="79">
        <v>0</v>
      </c>
      <c r="N25" s="79">
        <v>4.7999999999999996E-3</v>
      </c>
      <c r="O25" s="79">
        <v>8.0000000000000004E-4</v>
      </c>
    </row>
    <row r="26" spans="2:15">
      <c r="B26" t="s">
        <v>573</v>
      </c>
      <c r="C26" t="s">
        <v>574</v>
      </c>
      <c r="D26" t="s">
        <v>100</v>
      </c>
      <c r="E26" t="s">
        <v>123</v>
      </c>
      <c r="F26" t="s">
        <v>575</v>
      </c>
      <c r="G26" t="s">
        <v>112</v>
      </c>
      <c r="H26" t="s">
        <v>102</v>
      </c>
      <c r="I26" s="78">
        <v>35</v>
      </c>
      <c r="J26" s="78">
        <v>190000</v>
      </c>
      <c r="K26" s="78">
        <v>0</v>
      </c>
      <c r="L26" s="78">
        <v>66.5</v>
      </c>
      <c r="M26" s="79">
        <v>0</v>
      </c>
      <c r="N26" s="79">
        <v>6.1999999999999998E-3</v>
      </c>
      <c r="O26" s="79">
        <v>1E-3</v>
      </c>
    </row>
    <row r="27" spans="2:15">
      <c r="B27" t="s">
        <v>576</v>
      </c>
      <c r="C27" t="s">
        <v>577</v>
      </c>
      <c r="D27" t="s">
        <v>100</v>
      </c>
      <c r="E27" t="s">
        <v>123</v>
      </c>
      <c r="F27" t="s">
        <v>470</v>
      </c>
      <c r="G27" t="s">
        <v>112</v>
      </c>
      <c r="H27" t="s">
        <v>102</v>
      </c>
      <c r="I27" s="78">
        <v>69</v>
      </c>
      <c r="J27" s="78">
        <v>124000</v>
      </c>
      <c r="K27" s="78">
        <v>0</v>
      </c>
      <c r="L27" s="78">
        <v>85.56</v>
      </c>
      <c r="M27" s="79">
        <v>0</v>
      </c>
      <c r="N27" s="79">
        <v>8.0000000000000002E-3</v>
      </c>
      <c r="O27" s="79">
        <v>1.2999999999999999E-3</v>
      </c>
    </row>
    <row r="28" spans="2:15">
      <c r="B28" t="s">
        <v>578</v>
      </c>
      <c r="C28" t="s">
        <v>579</v>
      </c>
      <c r="D28" t="s">
        <v>100</v>
      </c>
      <c r="E28" t="s">
        <v>123</v>
      </c>
      <c r="F28" t="s">
        <v>580</v>
      </c>
      <c r="G28" t="s">
        <v>493</v>
      </c>
      <c r="H28" t="s">
        <v>102</v>
      </c>
      <c r="I28" s="78">
        <v>687</v>
      </c>
      <c r="J28" s="78">
        <v>5612</v>
      </c>
      <c r="K28" s="78">
        <v>0.72629999999999995</v>
      </c>
      <c r="L28" s="78">
        <v>39.280740000000002</v>
      </c>
      <c r="M28" s="79">
        <v>0</v>
      </c>
      <c r="N28" s="79">
        <v>3.7000000000000002E-3</v>
      </c>
      <c r="O28" s="79">
        <v>5.9999999999999995E-4</v>
      </c>
    </row>
    <row r="29" spans="2:15">
      <c r="B29" t="s">
        <v>581</v>
      </c>
      <c r="C29" t="s">
        <v>582</v>
      </c>
      <c r="D29" t="s">
        <v>100</v>
      </c>
      <c r="E29" t="s">
        <v>123</v>
      </c>
      <c r="F29" t="s">
        <v>583</v>
      </c>
      <c r="G29" t="s">
        <v>493</v>
      </c>
      <c r="H29" t="s">
        <v>102</v>
      </c>
      <c r="I29" s="78">
        <v>10420.06</v>
      </c>
      <c r="J29" s="78">
        <v>785</v>
      </c>
      <c r="K29" s="78">
        <v>1.5620499999999999</v>
      </c>
      <c r="L29" s="78">
        <v>83.359521000000001</v>
      </c>
      <c r="M29" s="79">
        <v>0</v>
      </c>
      <c r="N29" s="79">
        <v>7.7999999999999996E-3</v>
      </c>
      <c r="O29" s="79">
        <v>1.1999999999999999E-3</v>
      </c>
    </row>
    <row r="30" spans="2:15">
      <c r="B30" t="s">
        <v>584</v>
      </c>
      <c r="C30" t="s">
        <v>585</v>
      </c>
      <c r="D30" t="s">
        <v>100</v>
      </c>
      <c r="E30" t="s">
        <v>123</v>
      </c>
      <c r="F30" t="s">
        <v>586</v>
      </c>
      <c r="G30" t="s">
        <v>355</v>
      </c>
      <c r="H30" t="s">
        <v>102</v>
      </c>
      <c r="I30" s="78">
        <v>9304</v>
      </c>
      <c r="J30" s="78">
        <v>2545</v>
      </c>
      <c r="K30" s="78">
        <v>0</v>
      </c>
      <c r="L30" s="78">
        <v>236.7868</v>
      </c>
      <c r="M30" s="79">
        <v>0</v>
      </c>
      <c r="N30" s="79">
        <v>2.2200000000000001E-2</v>
      </c>
      <c r="O30" s="79">
        <v>3.5000000000000001E-3</v>
      </c>
    </row>
    <row r="31" spans="2:15">
      <c r="B31" t="s">
        <v>587</v>
      </c>
      <c r="C31" t="s">
        <v>588</v>
      </c>
      <c r="D31" t="s">
        <v>100</v>
      </c>
      <c r="E31" t="s">
        <v>123</v>
      </c>
      <c r="F31" t="s">
        <v>589</v>
      </c>
      <c r="G31" t="s">
        <v>590</v>
      </c>
      <c r="H31" t="s">
        <v>102</v>
      </c>
      <c r="I31" s="78">
        <v>551</v>
      </c>
      <c r="J31" s="78">
        <v>15340</v>
      </c>
      <c r="K31" s="78">
        <v>0</v>
      </c>
      <c r="L31" s="78">
        <v>84.523399999999995</v>
      </c>
      <c r="M31" s="79">
        <v>0</v>
      </c>
      <c r="N31" s="79">
        <v>7.9000000000000008E-3</v>
      </c>
      <c r="O31" s="79">
        <v>1.1999999999999999E-3</v>
      </c>
    </row>
    <row r="32" spans="2:15">
      <c r="B32" t="s">
        <v>591</v>
      </c>
      <c r="C32" t="s">
        <v>592</v>
      </c>
      <c r="D32" t="s">
        <v>100</v>
      </c>
      <c r="E32" t="s">
        <v>123</v>
      </c>
      <c r="F32" t="s">
        <v>593</v>
      </c>
      <c r="G32" t="s">
        <v>590</v>
      </c>
      <c r="H32" t="s">
        <v>102</v>
      </c>
      <c r="I32" s="78">
        <v>108</v>
      </c>
      <c r="J32" s="78">
        <v>28560</v>
      </c>
      <c r="K32" s="78">
        <v>0</v>
      </c>
      <c r="L32" s="78">
        <v>30.844799999999999</v>
      </c>
      <c r="M32" s="79">
        <v>0</v>
      </c>
      <c r="N32" s="79">
        <v>2.8999999999999998E-3</v>
      </c>
      <c r="O32" s="79">
        <v>5.0000000000000001E-4</v>
      </c>
    </row>
    <row r="33" spans="2:15">
      <c r="B33" t="s">
        <v>594</v>
      </c>
      <c r="C33" t="s">
        <v>595</v>
      </c>
      <c r="D33" t="s">
        <v>100</v>
      </c>
      <c r="E33" t="s">
        <v>123</v>
      </c>
      <c r="F33" t="s">
        <v>596</v>
      </c>
      <c r="G33" t="s">
        <v>597</v>
      </c>
      <c r="H33" t="s">
        <v>102</v>
      </c>
      <c r="I33" s="78">
        <v>696</v>
      </c>
      <c r="J33" s="78">
        <v>9329</v>
      </c>
      <c r="K33" s="78">
        <v>0</v>
      </c>
      <c r="L33" s="78">
        <v>64.929839999999999</v>
      </c>
      <c r="M33" s="79">
        <v>0</v>
      </c>
      <c r="N33" s="79">
        <v>6.1000000000000004E-3</v>
      </c>
      <c r="O33" s="79">
        <v>1E-3</v>
      </c>
    </row>
    <row r="34" spans="2:15">
      <c r="B34" t="s">
        <v>598</v>
      </c>
      <c r="C34" t="s">
        <v>599</v>
      </c>
      <c r="D34" t="s">
        <v>100</v>
      </c>
      <c r="E34" t="s">
        <v>123</v>
      </c>
      <c r="F34" t="s">
        <v>600</v>
      </c>
      <c r="G34" t="s">
        <v>601</v>
      </c>
      <c r="H34" t="s">
        <v>102</v>
      </c>
      <c r="I34" s="78">
        <v>1731</v>
      </c>
      <c r="J34" s="78">
        <v>2778</v>
      </c>
      <c r="K34" s="78">
        <v>0</v>
      </c>
      <c r="L34" s="78">
        <v>48.087179999999996</v>
      </c>
      <c r="M34" s="79">
        <v>0</v>
      </c>
      <c r="N34" s="79">
        <v>4.4999999999999997E-3</v>
      </c>
      <c r="O34" s="79">
        <v>6.9999999999999999E-4</v>
      </c>
    </row>
    <row r="35" spans="2:15">
      <c r="B35" t="s">
        <v>602</v>
      </c>
      <c r="C35" t="s">
        <v>603</v>
      </c>
      <c r="D35" t="s">
        <v>100</v>
      </c>
      <c r="E35" t="s">
        <v>123</v>
      </c>
      <c r="F35" t="s">
        <v>329</v>
      </c>
      <c r="G35" t="s">
        <v>321</v>
      </c>
      <c r="H35" t="s">
        <v>102</v>
      </c>
      <c r="I35" s="78">
        <v>1554.09</v>
      </c>
      <c r="J35" s="78">
        <v>5626</v>
      </c>
      <c r="K35" s="78">
        <v>0</v>
      </c>
      <c r="L35" s="78">
        <v>87.433103399999993</v>
      </c>
      <c r="M35" s="79">
        <v>0</v>
      </c>
      <c r="N35" s="79">
        <v>8.2000000000000007E-3</v>
      </c>
      <c r="O35" s="79">
        <v>1.2999999999999999E-3</v>
      </c>
    </row>
    <row r="36" spans="2:15">
      <c r="B36" t="s">
        <v>604</v>
      </c>
      <c r="C36" t="s">
        <v>605</v>
      </c>
      <c r="D36" t="s">
        <v>100</v>
      </c>
      <c r="E36" t="s">
        <v>123</v>
      </c>
      <c r="F36" t="s">
        <v>359</v>
      </c>
      <c r="G36" t="s">
        <v>321</v>
      </c>
      <c r="H36" t="s">
        <v>102</v>
      </c>
      <c r="I36" s="78">
        <v>2072</v>
      </c>
      <c r="J36" s="78">
        <v>3580</v>
      </c>
      <c r="K36" s="78">
        <v>0</v>
      </c>
      <c r="L36" s="78">
        <v>74.177599999999998</v>
      </c>
      <c r="M36" s="79">
        <v>0</v>
      </c>
      <c r="N36" s="79">
        <v>7.0000000000000001E-3</v>
      </c>
      <c r="O36" s="79">
        <v>1.1000000000000001E-3</v>
      </c>
    </row>
    <row r="37" spans="2:15">
      <c r="B37" t="s">
        <v>606</v>
      </c>
      <c r="C37" t="s">
        <v>607</v>
      </c>
      <c r="D37" t="s">
        <v>100</v>
      </c>
      <c r="E37" t="s">
        <v>123</v>
      </c>
      <c r="F37" t="s">
        <v>333</v>
      </c>
      <c r="G37" t="s">
        <v>321</v>
      </c>
      <c r="H37" t="s">
        <v>102</v>
      </c>
      <c r="I37" s="78">
        <v>3204</v>
      </c>
      <c r="J37" s="78">
        <v>2065</v>
      </c>
      <c r="K37" s="78">
        <v>0</v>
      </c>
      <c r="L37" s="78">
        <v>66.162599999999998</v>
      </c>
      <c r="M37" s="79">
        <v>0</v>
      </c>
      <c r="N37" s="79">
        <v>6.1999999999999998E-3</v>
      </c>
      <c r="O37" s="79">
        <v>1E-3</v>
      </c>
    </row>
    <row r="38" spans="2:15">
      <c r="B38" t="s">
        <v>608</v>
      </c>
      <c r="C38" t="s">
        <v>609</v>
      </c>
      <c r="D38" t="s">
        <v>100</v>
      </c>
      <c r="E38" t="s">
        <v>123</v>
      </c>
      <c r="F38" t="s">
        <v>337</v>
      </c>
      <c r="G38" t="s">
        <v>321</v>
      </c>
      <c r="H38" t="s">
        <v>102</v>
      </c>
      <c r="I38" s="78">
        <v>117.44</v>
      </c>
      <c r="J38" s="78">
        <v>36000</v>
      </c>
      <c r="K38" s="78">
        <v>0</v>
      </c>
      <c r="L38" s="78">
        <v>42.278399999999998</v>
      </c>
      <c r="M38" s="79">
        <v>0</v>
      </c>
      <c r="N38" s="79">
        <v>4.0000000000000001E-3</v>
      </c>
      <c r="O38" s="79">
        <v>5.9999999999999995E-4</v>
      </c>
    </row>
    <row r="39" spans="2:15">
      <c r="B39" t="s">
        <v>610</v>
      </c>
      <c r="C39" t="s">
        <v>611</v>
      </c>
      <c r="D39" t="s">
        <v>100</v>
      </c>
      <c r="E39" t="s">
        <v>123</v>
      </c>
      <c r="F39" t="s">
        <v>612</v>
      </c>
      <c r="G39" t="s">
        <v>321</v>
      </c>
      <c r="H39" t="s">
        <v>102</v>
      </c>
      <c r="I39" s="78">
        <v>12249.7</v>
      </c>
      <c r="J39" s="78">
        <v>1120</v>
      </c>
      <c r="K39" s="78">
        <v>0</v>
      </c>
      <c r="L39" s="78">
        <v>137.19664</v>
      </c>
      <c r="M39" s="79">
        <v>0</v>
      </c>
      <c r="N39" s="79">
        <v>1.29E-2</v>
      </c>
      <c r="O39" s="79">
        <v>2E-3</v>
      </c>
    </row>
    <row r="40" spans="2:15">
      <c r="B40" t="s">
        <v>613</v>
      </c>
      <c r="C40" t="s">
        <v>614</v>
      </c>
      <c r="D40" t="s">
        <v>100</v>
      </c>
      <c r="E40" t="s">
        <v>123</v>
      </c>
      <c r="F40" t="s">
        <v>351</v>
      </c>
      <c r="G40" t="s">
        <v>321</v>
      </c>
      <c r="H40" t="s">
        <v>102</v>
      </c>
      <c r="I40" s="78">
        <v>837.25</v>
      </c>
      <c r="J40" s="78">
        <v>25160</v>
      </c>
      <c r="K40" s="78">
        <v>0</v>
      </c>
      <c r="L40" s="78">
        <v>210.65209999999999</v>
      </c>
      <c r="M40" s="79">
        <v>0</v>
      </c>
      <c r="N40" s="79">
        <v>1.9800000000000002E-2</v>
      </c>
      <c r="O40" s="79">
        <v>3.0999999999999999E-3</v>
      </c>
    </row>
    <row r="41" spans="2:15">
      <c r="B41" t="s">
        <v>615</v>
      </c>
      <c r="C41" t="s">
        <v>616</v>
      </c>
      <c r="D41" t="s">
        <v>100</v>
      </c>
      <c r="E41" t="s">
        <v>123</v>
      </c>
      <c r="F41" t="s">
        <v>320</v>
      </c>
      <c r="G41" t="s">
        <v>321</v>
      </c>
      <c r="H41" t="s">
        <v>102</v>
      </c>
      <c r="I41" s="78">
        <v>303</v>
      </c>
      <c r="J41" s="78">
        <v>23360</v>
      </c>
      <c r="K41" s="78">
        <v>0</v>
      </c>
      <c r="L41" s="78">
        <v>70.780799999999999</v>
      </c>
      <c r="M41" s="79">
        <v>0</v>
      </c>
      <c r="N41" s="79">
        <v>6.6E-3</v>
      </c>
      <c r="O41" s="79">
        <v>1E-3</v>
      </c>
    </row>
    <row r="42" spans="2:15">
      <c r="B42" t="s">
        <v>617</v>
      </c>
      <c r="C42" t="s">
        <v>618</v>
      </c>
      <c r="D42" t="s">
        <v>100</v>
      </c>
      <c r="E42" t="s">
        <v>123</v>
      </c>
      <c r="F42" t="s">
        <v>619</v>
      </c>
      <c r="G42" t="s">
        <v>620</v>
      </c>
      <c r="H42" t="s">
        <v>102</v>
      </c>
      <c r="I42" s="78">
        <v>13205</v>
      </c>
      <c r="J42" s="78">
        <v>3299</v>
      </c>
      <c r="K42" s="78">
        <v>0</v>
      </c>
      <c r="L42" s="78">
        <v>435.63294999999999</v>
      </c>
      <c r="M42" s="79">
        <v>0</v>
      </c>
      <c r="N42" s="79">
        <v>4.0899999999999999E-2</v>
      </c>
      <c r="O42" s="79">
        <v>6.4000000000000003E-3</v>
      </c>
    </row>
    <row r="43" spans="2:15">
      <c r="B43" t="s">
        <v>621</v>
      </c>
      <c r="C43" t="s">
        <v>622</v>
      </c>
      <c r="D43" t="s">
        <v>100</v>
      </c>
      <c r="E43" t="s">
        <v>123</v>
      </c>
      <c r="F43" t="s">
        <v>623</v>
      </c>
      <c r="G43" t="s">
        <v>129</v>
      </c>
      <c r="H43" t="s">
        <v>102</v>
      </c>
      <c r="I43" s="78">
        <v>379</v>
      </c>
      <c r="J43" s="78">
        <v>68000</v>
      </c>
      <c r="K43" s="78">
        <v>0</v>
      </c>
      <c r="L43" s="78">
        <v>257.72000000000003</v>
      </c>
      <c r="M43" s="79">
        <v>0</v>
      </c>
      <c r="N43" s="79">
        <v>2.4199999999999999E-2</v>
      </c>
      <c r="O43" s="79">
        <v>3.8E-3</v>
      </c>
    </row>
    <row r="44" spans="2:15">
      <c r="B44" t="s">
        <v>624</v>
      </c>
      <c r="C44" t="s">
        <v>625</v>
      </c>
      <c r="D44" t="s">
        <v>100</v>
      </c>
      <c r="E44" t="s">
        <v>123</v>
      </c>
      <c r="F44" t="s">
        <v>626</v>
      </c>
      <c r="G44" t="s">
        <v>132</v>
      </c>
      <c r="H44" t="s">
        <v>102</v>
      </c>
      <c r="I44" s="78">
        <v>28110</v>
      </c>
      <c r="J44" s="78">
        <v>606.5</v>
      </c>
      <c r="K44" s="78">
        <v>0</v>
      </c>
      <c r="L44" s="78">
        <v>170.48715000000001</v>
      </c>
      <c r="M44" s="79">
        <v>0</v>
      </c>
      <c r="N44" s="79">
        <v>1.6E-2</v>
      </c>
      <c r="O44" s="79">
        <v>2.5000000000000001E-3</v>
      </c>
    </row>
    <row r="45" spans="2:15">
      <c r="B45" s="80" t="s">
        <v>627</v>
      </c>
      <c r="E45" s="16"/>
      <c r="F45" s="16"/>
      <c r="G45" s="16"/>
      <c r="I45" s="82">
        <v>304313.55</v>
      </c>
      <c r="K45" s="82">
        <v>0.54</v>
      </c>
      <c r="L45" s="82">
        <v>2371.7300272000002</v>
      </c>
      <c r="N45" s="81">
        <v>0.22270000000000001</v>
      </c>
      <c r="O45" s="81">
        <v>3.4799999999999998E-2</v>
      </c>
    </row>
    <row r="46" spans="2:15">
      <c r="B46" t="s">
        <v>628</v>
      </c>
      <c r="C46" t="s">
        <v>629</v>
      </c>
      <c r="D46" t="s">
        <v>100</v>
      </c>
      <c r="E46" t="s">
        <v>123</v>
      </c>
      <c r="F46" t="s">
        <v>630</v>
      </c>
      <c r="G46" t="s">
        <v>101</v>
      </c>
      <c r="H46" t="s">
        <v>102</v>
      </c>
      <c r="I46" s="78">
        <v>1363</v>
      </c>
      <c r="J46" s="78">
        <v>14730</v>
      </c>
      <c r="K46" s="78">
        <v>0</v>
      </c>
      <c r="L46" s="78">
        <v>200.76990000000001</v>
      </c>
      <c r="M46" s="79">
        <v>1E-4</v>
      </c>
      <c r="N46" s="79">
        <v>1.89E-2</v>
      </c>
      <c r="O46" s="79">
        <v>2.8999999999999998E-3</v>
      </c>
    </row>
    <row r="47" spans="2:15">
      <c r="B47" t="s">
        <v>631</v>
      </c>
      <c r="C47" t="s">
        <v>632</v>
      </c>
      <c r="D47" t="s">
        <v>100</v>
      </c>
      <c r="E47" t="s">
        <v>123</v>
      </c>
      <c r="F47" t="s">
        <v>464</v>
      </c>
      <c r="G47" t="s">
        <v>315</v>
      </c>
      <c r="H47" t="s">
        <v>102</v>
      </c>
      <c r="I47" s="78">
        <v>45645</v>
      </c>
      <c r="J47" s="78">
        <v>123.1</v>
      </c>
      <c r="K47" s="78">
        <v>0</v>
      </c>
      <c r="L47" s="78">
        <v>56.188994999999998</v>
      </c>
      <c r="M47" s="79">
        <v>0</v>
      </c>
      <c r="N47" s="79">
        <v>5.3E-3</v>
      </c>
      <c r="O47" s="79">
        <v>8.0000000000000004E-4</v>
      </c>
    </row>
    <row r="48" spans="2:15">
      <c r="B48" t="s">
        <v>633</v>
      </c>
      <c r="C48" t="s">
        <v>634</v>
      </c>
      <c r="D48" t="s">
        <v>100</v>
      </c>
      <c r="E48" t="s">
        <v>123</v>
      </c>
      <c r="F48" t="s">
        <v>635</v>
      </c>
      <c r="G48" t="s">
        <v>315</v>
      </c>
      <c r="H48" t="s">
        <v>102</v>
      </c>
      <c r="I48" s="78">
        <v>111</v>
      </c>
      <c r="J48" s="78">
        <v>43790</v>
      </c>
      <c r="K48" s="78">
        <v>0</v>
      </c>
      <c r="L48" s="78">
        <v>48.606900000000003</v>
      </c>
      <c r="M48" s="79">
        <v>0</v>
      </c>
      <c r="N48" s="79">
        <v>4.5999999999999999E-3</v>
      </c>
      <c r="O48" s="79">
        <v>6.9999999999999999E-4</v>
      </c>
    </row>
    <row r="49" spans="2:15">
      <c r="B49" t="s">
        <v>636</v>
      </c>
      <c r="C49" t="s">
        <v>637</v>
      </c>
      <c r="D49" t="s">
        <v>100</v>
      </c>
      <c r="E49" t="s">
        <v>123</v>
      </c>
      <c r="F49" t="s">
        <v>638</v>
      </c>
      <c r="G49" t="s">
        <v>417</v>
      </c>
      <c r="H49" t="s">
        <v>102</v>
      </c>
      <c r="I49" s="78">
        <v>16995</v>
      </c>
      <c r="J49" s="78">
        <v>720</v>
      </c>
      <c r="K49" s="78">
        <v>0</v>
      </c>
      <c r="L49" s="78">
        <v>122.364</v>
      </c>
      <c r="M49" s="79">
        <v>0</v>
      </c>
      <c r="N49" s="79">
        <v>1.15E-2</v>
      </c>
      <c r="O49" s="79">
        <v>1.8E-3</v>
      </c>
    </row>
    <row r="50" spans="2:15">
      <c r="B50" t="s">
        <v>639</v>
      </c>
      <c r="C50" t="s">
        <v>640</v>
      </c>
      <c r="D50" t="s">
        <v>100</v>
      </c>
      <c r="E50" t="s">
        <v>123</v>
      </c>
      <c r="F50" t="s">
        <v>641</v>
      </c>
      <c r="G50" t="s">
        <v>370</v>
      </c>
      <c r="H50" t="s">
        <v>102</v>
      </c>
      <c r="I50" s="78">
        <v>1138</v>
      </c>
      <c r="J50" s="78">
        <v>7600</v>
      </c>
      <c r="K50" s="78">
        <v>0</v>
      </c>
      <c r="L50" s="78">
        <v>86.488</v>
      </c>
      <c r="M50" s="79">
        <v>1E-4</v>
      </c>
      <c r="N50" s="79">
        <v>8.0999999999999996E-3</v>
      </c>
      <c r="O50" s="79">
        <v>1.2999999999999999E-3</v>
      </c>
    </row>
    <row r="51" spans="2:15">
      <c r="B51" t="s">
        <v>642</v>
      </c>
      <c r="C51" t="s">
        <v>643</v>
      </c>
      <c r="D51" t="s">
        <v>100</v>
      </c>
      <c r="E51" t="s">
        <v>123</v>
      </c>
      <c r="F51" t="s">
        <v>644</v>
      </c>
      <c r="G51" t="s">
        <v>370</v>
      </c>
      <c r="H51" t="s">
        <v>102</v>
      </c>
      <c r="I51" s="78">
        <v>2529</v>
      </c>
      <c r="J51" s="78">
        <v>5918</v>
      </c>
      <c r="K51" s="78">
        <v>0</v>
      </c>
      <c r="L51" s="78">
        <v>149.66622000000001</v>
      </c>
      <c r="M51" s="79">
        <v>0</v>
      </c>
      <c r="N51" s="79">
        <v>1.41E-2</v>
      </c>
      <c r="O51" s="79">
        <v>2.2000000000000001E-3</v>
      </c>
    </row>
    <row r="52" spans="2:15">
      <c r="B52" t="s">
        <v>645</v>
      </c>
      <c r="C52" t="s">
        <v>646</v>
      </c>
      <c r="D52" t="s">
        <v>100</v>
      </c>
      <c r="E52" t="s">
        <v>123</v>
      </c>
      <c r="F52" t="s">
        <v>647</v>
      </c>
      <c r="G52" t="s">
        <v>370</v>
      </c>
      <c r="H52" t="s">
        <v>102</v>
      </c>
      <c r="I52" s="78">
        <v>2534</v>
      </c>
      <c r="J52" s="78">
        <v>6853</v>
      </c>
      <c r="K52" s="78">
        <v>0</v>
      </c>
      <c r="L52" s="78">
        <v>173.65502000000001</v>
      </c>
      <c r="M52" s="79">
        <v>0</v>
      </c>
      <c r="N52" s="79">
        <v>1.6299999999999999E-2</v>
      </c>
      <c r="O52" s="79">
        <v>2.5999999999999999E-3</v>
      </c>
    </row>
    <row r="53" spans="2:15">
      <c r="B53" t="s">
        <v>648</v>
      </c>
      <c r="C53" t="s">
        <v>649</v>
      </c>
      <c r="D53" t="s">
        <v>100</v>
      </c>
      <c r="E53" t="s">
        <v>123</v>
      </c>
      <c r="F53" t="s">
        <v>650</v>
      </c>
      <c r="G53" t="s">
        <v>395</v>
      </c>
      <c r="H53" t="s">
        <v>102</v>
      </c>
      <c r="I53" s="78">
        <v>3508</v>
      </c>
      <c r="J53" s="78">
        <v>1129</v>
      </c>
      <c r="K53" s="78">
        <v>0</v>
      </c>
      <c r="L53" s="78">
        <v>39.605319999999999</v>
      </c>
      <c r="M53" s="79">
        <v>0</v>
      </c>
      <c r="N53" s="79">
        <v>3.7000000000000002E-3</v>
      </c>
      <c r="O53" s="79">
        <v>5.9999999999999995E-4</v>
      </c>
    </row>
    <row r="54" spans="2:15">
      <c r="B54" t="s">
        <v>651</v>
      </c>
      <c r="C54" t="s">
        <v>652</v>
      </c>
      <c r="D54" t="s">
        <v>100</v>
      </c>
      <c r="E54" t="s">
        <v>123</v>
      </c>
      <c r="F54" t="s">
        <v>653</v>
      </c>
      <c r="G54" t="s">
        <v>297</v>
      </c>
      <c r="H54" t="s">
        <v>102</v>
      </c>
      <c r="I54" s="78">
        <v>178</v>
      </c>
      <c r="J54" s="78">
        <v>14660</v>
      </c>
      <c r="K54" s="78">
        <v>0</v>
      </c>
      <c r="L54" s="78">
        <v>26.094799999999999</v>
      </c>
      <c r="M54" s="79">
        <v>0</v>
      </c>
      <c r="N54" s="79">
        <v>2.5000000000000001E-3</v>
      </c>
      <c r="O54" s="79">
        <v>4.0000000000000002E-4</v>
      </c>
    </row>
    <row r="55" spans="2:15">
      <c r="B55" t="s">
        <v>654</v>
      </c>
      <c r="C55" t="s">
        <v>655</v>
      </c>
      <c r="D55" t="s">
        <v>100</v>
      </c>
      <c r="E55" t="s">
        <v>123</v>
      </c>
      <c r="F55" t="s">
        <v>656</v>
      </c>
      <c r="G55" t="s">
        <v>112</v>
      </c>
      <c r="H55" t="s">
        <v>102</v>
      </c>
      <c r="I55" s="78">
        <v>0.35</v>
      </c>
      <c r="J55" s="78">
        <v>10470</v>
      </c>
      <c r="K55" s="78">
        <v>0</v>
      </c>
      <c r="L55" s="78">
        <v>3.6644999999999997E-2</v>
      </c>
      <c r="M55" s="79">
        <v>0</v>
      </c>
      <c r="N55" s="79">
        <v>0</v>
      </c>
      <c r="O55" s="79">
        <v>0</v>
      </c>
    </row>
    <row r="56" spans="2:15">
      <c r="B56" t="s">
        <v>657</v>
      </c>
      <c r="C56" t="s">
        <v>658</v>
      </c>
      <c r="D56" t="s">
        <v>100</v>
      </c>
      <c r="E56" t="s">
        <v>123</v>
      </c>
      <c r="F56" t="s">
        <v>377</v>
      </c>
      <c r="G56" t="s">
        <v>112</v>
      </c>
      <c r="H56" t="s">
        <v>102</v>
      </c>
      <c r="I56" s="78">
        <v>114000</v>
      </c>
      <c r="J56" s="78">
        <v>114</v>
      </c>
      <c r="K56" s="78">
        <v>0</v>
      </c>
      <c r="L56" s="78">
        <v>129.96</v>
      </c>
      <c r="M56" s="79">
        <v>1E-4</v>
      </c>
      <c r="N56" s="79">
        <v>1.2200000000000001E-2</v>
      </c>
      <c r="O56" s="79">
        <v>1.9E-3</v>
      </c>
    </row>
    <row r="57" spans="2:15">
      <c r="B57" t="s">
        <v>659</v>
      </c>
      <c r="C57" t="s">
        <v>660</v>
      </c>
      <c r="D57" t="s">
        <v>100</v>
      </c>
      <c r="E57" t="s">
        <v>123</v>
      </c>
      <c r="F57" t="s">
        <v>661</v>
      </c>
      <c r="G57" t="s">
        <v>112</v>
      </c>
      <c r="H57" t="s">
        <v>102</v>
      </c>
      <c r="I57" s="78">
        <v>180</v>
      </c>
      <c r="J57" s="78">
        <v>43690</v>
      </c>
      <c r="K57" s="78">
        <v>0.54</v>
      </c>
      <c r="L57" s="78">
        <v>79.182000000000002</v>
      </c>
      <c r="M57" s="79">
        <v>0</v>
      </c>
      <c r="N57" s="79">
        <v>7.4000000000000003E-3</v>
      </c>
      <c r="O57" s="79">
        <v>1.1999999999999999E-3</v>
      </c>
    </row>
    <row r="58" spans="2:15">
      <c r="B58" t="s">
        <v>662</v>
      </c>
      <c r="C58" t="s">
        <v>663</v>
      </c>
      <c r="D58" t="s">
        <v>100</v>
      </c>
      <c r="E58" t="s">
        <v>123</v>
      </c>
      <c r="F58" t="s">
        <v>664</v>
      </c>
      <c r="G58" t="s">
        <v>493</v>
      </c>
      <c r="H58" t="s">
        <v>102</v>
      </c>
      <c r="I58" s="78">
        <v>50311.199999999997</v>
      </c>
      <c r="J58" s="78">
        <v>118.6</v>
      </c>
      <c r="K58" s="78">
        <v>0</v>
      </c>
      <c r="L58" s="78">
        <v>59.669083200000003</v>
      </c>
      <c r="M58" s="79">
        <v>0</v>
      </c>
      <c r="N58" s="79">
        <v>5.5999999999999999E-3</v>
      </c>
      <c r="O58" s="79">
        <v>8.9999999999999998E-4</v>
      </c>
    </row>
    <row r="59" spans="2:15">
      <c r="B59" t="s">
        <v>665</v>
      </c>
      <c r="C59" t="s">
        <v>666</v>
      </c>
      <c r="D59" t="s">
        <v>100</v>
      </c>
      <c r="E59" t="s">
        <v>123</v>
      </c>
      <c r="F59" t="s">
        <v>667</v>
      </c>
      <c r="G59" t="s">
        <v>493</v>
      </c>
      <c r="H59" t="s">
        <v>102</v>
      </c>
      <c r="I59" s="78">
        <v>4045</v>
      </c>
      <c r="J59" s="78">
        <v>1781</v>
      </c>
      <c r="K59" s="78">
        <v>0</v>
      </c>
      <c r="L59" s="78">
        <v>72.041449999999998</v>
      </c>
      <c r="M59" s="79">
        <v>0</v>
      </c>
      <c r="N59" s="79">
        <v>6.7999999999999996E-3</v>
      </c>
      <c r="O59" s="79">
        <v>1.1000000000000001E-3</v>
      </c>
    </row>
    <row r="60" spans="2:15">
      <c r="B60" t="s">
        <v>668</v>
      </c>
      <c r="C60" t="s">
        <v>669</v>
      </c>
      <c r="D60" t="s">
        <v>100</v>
      </c>
      <c r="E60" t="s">
        <v>123</v>
      </c>
      <c r="F60" t="s">
        <v>670</v>
      </c>
      <c r="G60" t="s">
        <v>671</v>
      </c>
      <c r="H60" t="s">
        <v>102</v>
      </c>
      <c r="I60" s="78">
        <v>109</v>
      </c>
      <c r="J60" s="78">
        <v>35260</v>
      </c>
      <c r="K60" s="78">
        <v>0</v>
      </c>
      <c r="L60" s="78">
        <v>38.433399999999999</v>
      </c>
      <c r="M60" s="79">
        <v>0</v>
      </c>
      <c r="N60" s="79">
        <v>3.5999999999999999E-3</v>
      </c>
      <c r="O60" s="79">
        <v>5.9999999999999995E-4</v>
      </c>
    </row>
    <row r="61" spans="2:15">
      <c r="B61" t="s">
        <v>672</v>
      </c>
      <c r="C61" t="s">
        <v>673</v>
      </c>
      <c r="D61" t="s">
        <v>100</v>
      </c>
      <c r="E61" t="s">
        <v>123</v>
      </c>
      <c r="F61" t="s">
        <v>674</v>
      </c>
      <c r="G61" t="s">
        <v>601</v>
      </c>
      <c r="H61" t="s">
        <v>102</v>
      </c>
      <c r="I61" s="78">
        <v>1747</v>
      </c>
      <c r="J61" s="78">
        <v>1336</v>
      </c>
      <c r="K61" s="78">
        <v>0</v>
      </c>
      <c r="L61" s="78">
        <v>23.339919999999999</v>
      </c>
      <c r="M61" s="79">
        <v>0</v>
      </c>
      <c r="N61" s="79">
        <v>2.2000000000000001E-3</v>
      </c>
      <c r="O61" s="79">
        <v>2.9999999999999997E-4</v>
      </c>
    </row>
    <row r="62" spans="2:15">
      <c r="B62" t="s">
        <v>675</v>
      </c>
      <c r="C62" t="s">
        <v>676</v>
      </c>
      <c r="D62" t="s">
        <v>100</v>
      </c>
      <c r="E62" t="s">
        <v>123</v>
      </c>
      <c r="F62" t="s">
        <v>677</v>
      </c>
      <c r="G62" t="s">
        <v>386</v>
      </c>
      <c r="H62" t="s">
        <v>102</v>
      </c>
      <c r="I62" s="78">
        <v>1819</v>
      </c>
      <c r="J62" s="78">
        <v>4440</v>
      </c>
      <c r="K62" s="78">
        <v>0</v>
      </c>
      <c r="L62" s="78">
        <v>80.763599999999997</v>
      </c>
      <c r="M62" s="79">
        <v>0</v>
      </c>
      <c r="N62" s="79">
        <v>7.6E-3</v>
      </c>
      <c r="O62" s="79">
        <v>1.1999999999999999E-3</v>
      </c>
    </row>
    <row r="63" spans="2:15">
      <c r="B63" t="s">
        <v>678</v>
      </c>
      <c r="C63" t="s">
        <v>679</v>
      </c>
      <c r="D63" t="s">
        <v>100</v>
      </c>
      <c r="E63" t="s">
        <v>123</v>
      </c>
      <c r="F63" t="s">
        <v>680</v>
      </c>
      <c r="G63" t="s">
        <v>321</v>
      </c>
      <c r="H63" t="s">
        <v>102</v>
      </c>
      <c r="I63" s="78">
        <v>1364</v>
      </c>
      <c r="J63" s="78">
        <v>3878</v>
      </c>
      <c r="K63" s="78">
        <v>0</v>
      </c>
      <c r="L63" s="78">
        <v>52.895919999999997</v>
      </c>
      <c r="M63" s="79">
        <v>0</v>
      </c>
      <c r="N63" s="79">
        <v>5.0000000000000001E-3</v>
      </c>
      <c r="O63" s="79">
        <v>8.0000000000000004E-4</v>
      </c>
    </row>
    <row r="64" spans="2:15">
      <c r="B64" t="s">
        <v>681</v>
      </c>
      <c r="C64" t="s">
        <v>682</v>
      </c>
      <c r="D64" t="s">
        <v>100</v>
      </c>
      <c r="E64" t="s">
        <v>123</v>
      </c>
      <c r="F64" t="s">
        <v>373</v>
      </c>
      <c r="G64" t="s">
        <v>321</v>
      </c>
      <c r="H64" t="s">
        <v>102</v>
      </c>
      <c r="I64" s="78">
        <v>136</v>
      </c>
      <c r="J64" s="78">
        <v>67500</v>
      </c>
      <c r="K64" s="78">
        <v>0</v>
      </c>
      <c r="L64" s="78">
        <v>91.8</v>
      </c>
      <c r="M64" s="79">
        <v>0</v>
      </c>
      <c r="N64" s="79">
        <v>8.6E-3</v>
      </c>
      <c r="O64" s="79">
        <v>1.2999999999999999E-3</v>
      </c>
    </row>
    <row r="65" spans="2:15">
      <c r="B65" t="s">
        <v>683</v>
      </c>
      <c r="C65" t="s">
        <v>684</v>
      </c>
      <c r="D65" t="s">
        <v>100</v>
      </c>
      <c r="E65" t="s">
        <v>123</v>
      </c>
      <c r="F65" t="s">
        <v>685</v>
      </c>
      <c r="G65" t="s">
        <v>321</v>
      </c>
      <c r="H65" t="s">
        <v>102</v>
      </c>
      <c r="I65" s="78">
        <v>4662</v>
      </c>
      <c r="J65" s="78">
        <v>814.7</v>
      </c>
      <c r="K65" s="78">
        <v>0</v>
      </c>
      <c r="L65" s="78">
        <v>37.981313999999998</v>
      </c>
      <c r="M65" s="79">
        <v>0</v>
      </c>
      <c r="N65" s="79">
        <v>3.5999999999999999E-3</v>
      </c>
      <c r="O65" s="79">
        <v>5.9999999999999995E-4</v>
      </c>
    </row>
    <row r="66" spans="2:15">
      <c r="B66" t="s">
        <v>686</v>
      </c>
      <c r="C66" t="s">
        <v>687</v>
      </c>
      <c r="D66" t="s">
        <v>100</v>
      </c>
      <c r="E66" t="s">
        <v>123</v>
      </c>
      <c r="F66" t="s">
        <v>688</v>
      </c>
      <c r="G66" t="s">
        <v>321</v>
      </c>
      <c r="H66" t="s">
        <v>102</v>
      </c>
      <c r="I66" s="78">
        <v>735</v>
      </c>
      <c r="J66" s="78">
        <v>9700</v>
      </c>
      <c r="K66" s="78">
        <v>0</v>
      </c>
      <c r="L66" s="78">
        <v>71.295000000000002</v>
      </c>
      <c r="M66" s="79">
        <v>0</v>
      </c>
      <c r="N66" s="79">
        <v>6.7000000000000002E-3</v>
      </c>
      <c r="O66" s="79">
        <v>1E-3</v>
      </c>
    </row>
    <row r="67" spans="2:15">
      <c r="B67" t="s">
        <v>689</v>
      </c>
      <c r="C67" t="s">
        <v>690</v>
      </c>
      <c r="D67" t="s">
        <v>100</v>
      </c>
      <c r="E67" t="s">
        <v>123</v>
      </c>
      <c r="F67" t="s">
        <v>691</v>
      </c>
      <c r="G67" t="s">
        <v>321</v>
      </c>
      <c r="H67" t="s">
        <v>102</v>
      </c>
      <c r="I67" s="78">
        <v>34000</v>
      </c>
      <c r="J67" s="78">
        <v>166</v>
      </c>
      <c r="K67" s="78">
        <v>0</v>
      </c>
      <c r="L67" s="78">
        <v>56.44</v>
      </c>
      <c r="M67" s="79">
        <v>0</v>
      </c>
      <c r="N67" s="79">
        <v>5.3E-3</v>
      </c>
      <c r="O67" s="79">
        <v>8.0000000000000004E-4</v>
      </c>
    </row>
    <row r="68" spans="2:15">
      <c r="B68" t="s">
        <v>692</v>
      </c>
      <c r="C68" t="s">
        <v>693</v>
      </c>
      <c r="D68" t="s">
        <v>100</v>
      </c>
      <c r="E68" t="s">
        <v>123</v>
      </c>
      <c r="F68" t="s">
        <v>694</v>
      </c>
      <c r="G68" t="s">
        <v>321</v>
      </c>
      <c r="H68" t="s">
        <v>102</v>
      </c>
      <c r="I68" s="78">
        <v>191</v>
      </c>
      <c r="J68" s="78">
        <v>20750</v>
      </c>
      <c r="K68" s="78">
        <v>0</v>
      </c>
      <c r="L68" s="78">
        <v>39.6325</v>
      </c>
      <c r="M68" s="79">
        <v>0</v>
      </c>
      <c r="N68" s="79">
        <v>3.7000000000000002E-3</v>
      </c>
      <c r="O68" s="79">
        <v>5.9999999999999995E-4</v>
      </c>
    </row>
    <row r="69" spans="2:15">
      <c r="B69" t="s">
        <v>695</v>
      </c>
      <c r="C69" t="s">
        <v>696</v>
      </c>
      <c r="D69" t="s">
        <v>100</v>
      </c>
      <c r="E69" t="s">
        <v>123</v>
      </c>
      <c r="F69" t="s">
        <v>697</v>
      </c>
      <c r="G69" t="s">
        <v>321</v>
      </c>
      <c r="H69" t="s">
        <v>102</v>
      </c>
      <c r="I69" s="78">
        <v>2631</v>
      </c>
      <c r="J69" s="78">
        <v>1742</v>
      </c>
      <c r="K69" s="78">
        <v>0</v>
      </c>
      <c r="L69" s="78">
        <v>45.83202</v>
      </c>
      <c r="M69" s="79">
        <v>0</v>
      </c>
      <c r="N69" s="79">
        <v>4.3E-3</v>
      </c>
      <c r="O69" s="79">
        <v>6.9999999999999999E-4</v>
      </c>
    </row>
    <row r="70" spans="2:15">
      <c r="B70" t="s">
        <v>698</v>
      </c>
      <c r="C70" t="s">
        <v>699</v>
      </c>
      <c r="D70" t="s">
        <v>100</v>
      </c>
      <c r="E70" t="s">
        <v>123</v>
      </c>
      <c r="F70" t="s">
        <v>700</v>
      </c>
      <c r="G70" t="s">
        <v>701</v>
      </c>
      <c r="H70" t="s">
        <v>102</v>
      </c>
      <c r="I70" s="78">
        <v>584</v>
      </c>
      <c r="J70" s="78">
        <v>3500</v>
      </c>
      <c r="K70" s="78">
        <v>0</v>
      </c>
      <c r="L70" s="78">
        <v>20.440000000000001</v>
      </c>
      <c r="M70" s="79">
        <v>0</v>
      </c>
      <c r="N70" s="79">
        <v>1.9E-3</v>
      </c>
      <c r="O70" s="79">
        <v>2.9999999999999997E-4</v>
      </c>
    </row>
    <row r="71" spans="2:15">
      <c r="B71" t="s">
        <v>702</v>
      </c>
      <c r="C71" t="s">
        <v>703</v>
      </c>
      <c r="D71" t="s">
        <v>100</v>
      </c>
      <c r="E71" t="s">
        <v>123</v>
      </c>
      <c r="F71" t="s">
        <v>704</v>
      </c>
      <c r="G71" t="s">
        <v>705</v>
      </c>
      <c r="H71" t="s">
        <v>102</v>
      </c>
      <c r="I71" s="78">
        <v>241</v>
      </c>
      <c r="J71" s="78">
        <v>18950</v>
      </c>
      <c r="K71" s="78">
        <v>0</v>
      </c>
      <c r="L71" s="78">
        <v>45.669499999999999</v>
      </c>
      <c r="M71" s="79">
        <v>0</v>
      </c>
      <c r="N71" s="79">
        <v>4.3E-3</v>
      </c>
      <c r="O71" s="79">
        <v>6.9999999999999999E-4</v>
      </c>
    </row>
    <row r="72" spans="2:15">
      <c r="B72" t="s">
        <v>706</v>
      </c>
      <c r="C72" t="s">
        <v>707</v>
      </c>
      <c r="D72" t="s">
        <v>100</v>
      </c>
      <c r="E72" t="s">
        <v>123</v>
      </c>
      <c r="F72" t="s">
        <v>708</v>
      </c>
      <c r="G72" t="s">
        <v>705</v>
      </c>
      <c r="H72" t="s">
        <v>102</v>
      </c>
      <c r="I72" s="78">
        <v>47</v>
      </c>
      <c r="J72" s="78">
        <v>32200</v>
      </c>
      <c r="K72" s="78">
        <v>0</v>
      </c>
      <c r="L72" s="78">
        <v>15.134</v>
      </c>
      <c r="M72" s="79">
        <v>0</v>
      </c>
      <c r="N72" s="79">
        <v>1.4E-3</v>
      </c>
      <c r="O72" s="79">
        <v>2.0000000000000001E-4</v>
      </c>
    </row>
    <row r="73" spans="2:15">
      <c r="B73" t="s">
        <v>709</v>
      </c>
      <c r="C73" t="s">
        <v>710</v>
      </c>
      <c r="D73" t="s">
        <v>100</v>
      </c>
      <c r="E73" t="s">
        <v>123</v>
      </c>
      <c r="F73" t="s">
        <v>711</v>
      </c>
      <c r="G73" t="s">
        <v>705</v>
      </c>
      <c r="H73" t="s">
        <v>102</v>
      </c>
      <c r="I73" s="78">
        <v>184</v>
      </c>
      <c r="J73" s="78">
        <v>24600</v>
      </c>
      <c r="K73" s="78">
        <v>0</v>
      </c>
      <c r="L73" s="78">
        <v>45.264000000000003</v>
      </c>
      <c r="M73" s="79">
        <v>0</v>
      </c>
      <c r="N73" s="79">
        <v>4.3E-3</v>
      </c>
      <c r="O73" s="79">
        <v>6.9999999999999999E-4</v>
      </c>
    </row>
    <row r="74" spans="2:15">
      <c r="B74" t="s">
        <v>712</v>
      </c>
      <c r="C74" t="s">
        <v>713</v>
      </c>
      <c r="D74" t="s">
        <v>100</v>
      </c>
      <c r="E74" t="s">
        <v>123</v>
      </c>
      <c r="F74" t="s">
        <v>714</v>
      </c>
      <c r="G74" t="s">
        <v>715</v>
      </c>
      <c r="H74" t="s">
        <v>102</v>
      </c>
      <c r="I74" s="78">
        <v>658</v>
      </c>
      <c r="J74" s="78">
        <v>17440</v>
      </c>
      <c r="K74" s="78">
        <v>0</v>
      </c>
      <c r="L74" s="78">
        <v>114.7552</v>
      </c>
      <c r="M74" s="79">
        <v>0</v>
      </c>
      <c r="N74" s="79">
        <v>1.0800000000000001E-2</v>
      </c>
      <c r="O74" s="79">
        <v>1.6999999999999999E-3</v>
      </c>
    </row>
    <row r="75" spans="2:15">
      <c r="B75" t="s">
        <v>716</v>
      </c>
      <c r="C75" t="s">
        <v>717</v>
      </c>
      <c r="D75" t="s">
        <v>100</v>
      </c>
      <c r="E75" t="s">
        <v>123</v>
      </c>
      <c r="F75" t="s">
        <v>718</v>
      </c>
      <c r="G75" t="s">
        <v>715</v>
      </c>
      <c r="H75" t="s">
        <v>102</v>
      </c>
      <c r="I75" s="78">
        <v>645</v>
      </c>
      <c r="J75" s="78">
        <v>7364</v>
      </c>
      <c r="K75" s="78">
        <v>0</v>
      </c>
      <c r="L75" s="78">
        <v>47.497799999999998</v>
      </c>
      <c r="M75" s="79">
        <v>0</v>
      </c>
      <c r="N75" s="79">
        <v>4.4999999999999997E-3</v>
      </c>
      <c r="O75" s="79">
        <v>6.9999999999999999E-4</v>
      </c>
    </row>
    <row r="76" spans="2:15">
      <c r="B76" t="s">
        <v>719</v>
      </c>
      <c r="C76" t="s">
        <v>720</v>
      </c>
      <c r="D76" t="s">
        <v>100</v>
      </c>
      <c r="E76" t="s">
        <v>123</v>
      </c>
      <c r="F76" t="s">
        <v>721</v>
      </c>
      <c r="G76" t="s">
        <v>715</v>
      </c>
      <c r="H76" t="s">
        <v>102</v>
      </c>
      <c r="I76" s="78">
        <v>193</v>
      </c>
      <c r="J76" s="78">
        <v>25490</v>
      </c>
      <c r="K76" s="78">
        <v>0</v>
      </c>
      <c r="L76" s="78">
        <v>49.195700000000002</v>
      </c>
      <c r="M76" s="79">
        <v>0</v>
      </c>
      <c r="N76" s="79">
        <v>4.5999999999999999E-3</v>
      </c>
      <c r="O76" s="79">
        <v>6.9999999999999999E-4</v>
      </c>
    </row>
    <row r="77" spans="2:15">
      <c r="B77" t="s">
        <v>722</v>
      </c>
      <c r="C77" t="s">
        <v>723</v>
      </c>
      <c r="D77" t="s">
        <v>100</v>
      </c>
      <c r="E77" t="s">
        <v>123</v>
      </c>
      <c r="F77" t="s">
        <v>724</v>
      </c>
      <c r="G77" t="s">
        <v>127</v>
      </c>
      <c r="H77" t="s">
        <v>102</v>
      </c>
      <c r="I77" s="78">
        <v>123</v>
      </c>
      <c r="J77" s="78">
        <v>27500</v>
      </c>
      <c r="K77" s="78">
        <v>0</v>
      </c>
      <c r="L77" s="78">
        <v>33.825000000000003</v>
      </c>
      <c r="M77" s="79">
        <v>0</v>
      </c>
      <c r="N77" s="79">
        <v>3.2000000000000002E-3</v>
      </c>
      <c r="O77" s="79">
        <v>5.0000000000000001E-4</v>
      </c>
    </row>
    <row r="78" spans="2:15">
      <c r="B78" t="s">
        <v>725</v>
      </c>
      <c r="C78" t="s">
        <v>726</v>
      </c>
      <c r="D78" t="s">
        <v>100</v>
      </c>
      <c r="E78" t="s">
        <v>123</v>
      </c>
      <c r="F78" t="s">
        <v>727</v>
      </c>
      <c r="G78" t="s">
        <v>128</v>
      </c>
      <c r="H78" t="s">
        <v>102</v>
      </c>
      <c r="I78" s="78">
        <v>5857</v>
      </c>
      <c r="J78" s="78">
        <v>1022</v>
      </c>
      <c r="K78" s="78">
        <v>0</v>
      </c>
      <c r="L78" s="78">
        <v>59.858539999999998</v>
      </c>
      <c r="M78" s="79">
        <v>0</v>
      </c>
      <c r="N78" s="79">
        <v>5.5999999999999999E-3</v>
      </c>
      <c r="O78" s="79">
        <v>8.9999999999999998E-4</v>
      </c>
    </row>
    <row r="79" spans="2:15">
      <c r="B79" t="s">
        <v>728</v>
      </c>
      <c r="C79" t="s">
        <v>729</v>
      </c>
      <c r="D79" t="s">
        <v>100</v>
      </c>
      <c r="E79" t="s">
        <v>123</v>
      </c>
      <c r="F79" t="s">
        <v>730</v>
      </c>
      <c r="G79" t="s">
        <v>129</v>
      </c>
      <c r="H79" t="s">
        <v>102</v>
      </c>
      <c r="I79" s="78">
        <v>522</v>
      </c>
      <c r="J79" s="78">
        <v>5602</v>
      </c>
      <c r="K79" s="78">
        <v>0</v>
      </c>
      <c r="L79" s="78">
        <v>29.242439999999998</v>
      </c>
      <c r="M79" s="79">
        <v>0</v>
      </c>
      <c r="N79" s="79">
        <v>2.7000000000000001E-3</v>
      </c>
      <c r="O79" s="79">
        <v>4.0000000000000002E-4</v>
      </c>
    </row>
    <row r="80" spans="2:15">
      <c r="B80" t="s">
        <v>731</v>
      </c>
      <c r="C80" t="s">
        <v>732</v>
      </c>
      <c r="D80" t="s">
        <v>100</v>
      </c>
      <c r="E80" t="s">
        <v>123</v>
      </c>
      <c r="F80" t="s">
        <v>450</v>
      </c>
      <c r="G80" t="s">
        <v>132</v>
      </c>
      <c r="H80" t="s">
        <v>102</v>
      </c>
      <c r="I80" s="78">
        <v>4232</v>
      </c>
      <c r="J80" s="78">
        <v>2549</v>
      </c>
      <c r="K80" s="78">
        <v>0</v>
      </c>
      <c r="L80" s="78">
        <v>107.87367999999999</v>
      </c>
      <c r="M80" s="79">
        <v>0</v>
      </c>
      <c r="N80" s="79">
        <v>1.01E-2</v>
      </c>
      <c r="O80" s="79">
        <v>1.6000000000000001E-3</v>
      </c>
    </row>
    <row r="81" spans="2:15">
      <c r="B81" t="s">
        <v>733</v>
      </c>
      <c r="C81" t="s">
        <v>734</v>
      </c>
      <c r="D81" t="s">
        <v>100</v>
      </c>
      <c r="E81" t="s">
        <v>123</v>
      </c>
      <c r="F81" t="s">
        <v>476</v>
      </c>
      <c r="G81" t="s">
        <v>132</v>
      </c>
      <c r="H81" t="s">
        <v>102</v>
      </c>
      <c r="I81" s="78">
        <v>1096</v>
      </c>
      <c r="J81" s="78">
        <v>1846</v>
      </c>
      <c r="K81" s="78">
        <v>0</v>
      </c>
      <c r="L81" s="78">
        <v>20.23216</v>
      </c>
      <c r="M81" s="79">
        <v>0</v>
      </c>
      <c r="N81" s="79">
        <v>1.9E-3</v>
      </c>
      <c r="O81" s="79">
        <v>2.9999999999999997E-4</v>
      </c>
    </row>
    <row r="82" spans="2:15">
      <c r="B82" s="80" t="s">
        <v>735</v>
      </c>
      <c r="E82" s="16"/>
      <c r="F82" s="16"/>
      <c r="G82" s="16"/>
      <c r="I82" s="82">
        <v>57453.75</v>
      </c>
      <c r="K82" s="82">
        <v>0</v>
      </c>
      <c r="L82" s="82">
        <v>434.33467181999998</v>
      </c>
      <c r="N82" s="81">
        <v>4.0800000000000003E-2</v>
      </c>
      <c r="O82" s="81">
        <v>6.4000000000000003E-3</v>
      </c>
    </row>
    <row r="83" spans="2:15">
      <c r="B83" t="s">
        <v>736</v>
      </c>
      <c r="C83" t="s">
        <v>737</v>
      </c>
      <c r="D83" t="s">
        <v>100</v>
      </c>
      <c r="E83" t="s">
        <v>123</v>
      </c>
      <c r="F83" t="s">
        <v>482</v>
      </c>
      <c r="G83" t="s">
        <v>483</v>
      </c>
      <c r="H83" t="s">
        <v>102</v>
      </c>
      <c r="I83" s="78">
        <v>7532</v>
      </c>
      <c r="J83" s="78">
        <v>906.5</v>
      </c>
      <c r="K83" s="78">
        <v>0</v>
      </c>
      <c r="L83" s="78">
        <v>68.27758</v>
      </c>
      <c r="M83" s="79">
        <v>1E-4</v>
      </c>
      <c r="N83" s="79">
        <v>6.4000000000000003E-3</v>
      </c>
      <c r="O83" s="79">
        <v>1E-3</v>
      </c>
    </row>
    <row r="84" spans="2:15">
      <c r="B84" t="s">
        <v>738</v>
      </c>
      <c r="C84" t="s">
        <v>739</v>
      </c>
      <c r="D84" t="s">
        <v>100</v>
      </c>
      <c r="E84" t="s">
        <v>123</v>
      </c>
      <c r="F84" t="s">
        <v>740</v>
      </c>
      <c r="G84" t="s">
        <v>355</v>
      </c>
      <c r="H84" t="s">
        <v>102</v>
      </c>
      <c r="I84" s="78">
        <v>6600</v>
      </c>
      <c r="J84" s="78">
        <v>409.9</v>
      </c>
      <c r="K84" s="78">
        <v>0</v>
      </c>
      <c r="L84" s="78">
        <v>27.0534</v>
      </c>
      <c r="M84" s="79">
        <v>1E-4</v>
      </c>
      <c r="N84" s="79">
        <v>2.5000000000000001E-3</v>
      </c>
      <c r="O84" s="79">
        <v>4.0000000000000002E-4</v>
      </c>
    </row>
    <row r="85" spans="2:15">
      <c r="B85" t="s">
        <v>741</v>
      </c>
      <c r="C85" t="s">
        <v>742</v>
      </c>
      <c r="D85" t="s">
        <v>100</v>
      </c>
      <c r="E85" t="s">
        <v>123</v>
      </c>
      <c r="F85" t="s">
        <v>743</v>
      </c>
      <c r="G85" t="s">
        <v>597</v>
      </c>
      <c r="H85" t="s">
        <v>102</v>
      </c>
      <c r="I85" s="78">
        <v>468</v>
      </c>
      <c r="J85" s="78">
        <v>11570</v>
      </c>
      <c r="K85" s="78">
        <v>0</v>
      </c>
      <c r="L85" s="78">
        <v>54.147599999999997</v>
      </c>
      <c r="M85" s="79">
        <v>1E-4</v>
      </c>
      <c r="N85" s="79">
        <v>5.1000000000000004E-3</v>
      </c>
      <c r="O85" s="79">
        <v>8.0000000000000004E-4</v>
      </c>
    </row>
    <row r="86" spans="2:15">
      <c r="B86" t="s">
        <v>744</v>
      </c>
      <c r="C86" t="s">
        <v>745</v>
      </c>
      <c r="D86" t="s">
        <v>100</v>
      </c>
      <c r="E86" t="s">
        <v>123</v>
      </c>
      <c r="F86" t="s">
        <v>746</v>
      </c>
      <c r="G86" t="s">
        <v>747</v>
      </c>
      <c r="H86" t="s">
        <v>102</v>
      </c>
      <c r="I86" s="78">
        <v>2200</v>
      </c>
      <c r="J86" s="78">
        <v>801.2</v>
      </c>
      <c r="K86" s="78">
        <v>0</v>
      </c>
      <c r="L86" s="78">
        <v>17.6264</v>
      </c>
      <c r="M86" s="79">
        <v>0</v>
      </c>
      <c r="N86" s="79">
        <v>1.6999999999999999E-3</v>
      </c>
      <c r="O86" s="79">
        <v>2.9999999999999997E-4</v>
      </c>
    </row>
    <row r="87" spans="2:15">
      <c r="B87" t="s">
        <v>748</v>
      </c>
      <c r="C87" t="s">
        <v>749</v>
      </c>
      <c r="D87" t="s">
        <v>100</v>
      </c>
      <c r="E87" t="s">
        <v>123</v>
      </c>
      <c r="F87" t="s">
        <v>750</v>
      </c>
      <c r="G87" t="s">
        <v>601</v>
      </c>
      <c r="H87" t="s">
        <v>102</v>
      </c>
      <c r="I87" s="78">
        <v>14000</v>
      </c>
      <c r="J87" s="78">
        <v>417.8</v>
      </c>
      <c r="K87" s="78">
        <v>0</v>
      </c>
      <c r="L87" s="78">
        <v>58.491999999999997</v>
      </c>
      <c r="M87" s="79">
        <v>0</v>
      </c>
      <c r="N87" s="79">
        <v>5.4999999999999997E-3</v>
      </c>
      <c r="O87" s="79">
        <v>8.9999999999999998E-4</v>
      </c>
    </row>
    <row r="88" spans="2:15">
      <c r="B88" t="s">
        <v>751</v>
      </c>
      <c r="C88" t="s">
        <v>752</v>
      </c>
      <c r="D88" t="s">
        <v>100</v>
      </c>
      <c r="E88" t="s">
        <v>123</v>
      </c>
      <c r="F88" t="s">
        <v>753</v>
      </c>
      <c r="G88" t="s">
        <v>386</v>
      </c>
      <c r="H88" t="s">
        <v>102</v>
      </c>
      <c r="I88" s="78">
        <v>3800</v>
      </c>
      <c r="J88" s="78">
        <v>906.7</v>
      </c>
      <c r="K88" s="78">
        <v>0</v>
      </c>
      <c r="L88" s="78">
        <v>34.454599999999999</v>
      </c>
      <c r="M88" s="79">
        <v>1E-4</v>
      </c>
      <c r="N88" s="79">
        <v>3.2000000000000002E-3</v>
      </c>
      <c r="O88" s="79">
        <v>5.0000000000000001E-4</v>
      </c>
    </row>
    <row r="89" spans="2:15">
      <c r="B89" t="s">
        <v>754</v>
      </c>
      <c r="C89" t="s">
        <v>755</v>
      </c>
      <c r="D89" t="s">
        <v>100</v>
      </c>
      <c r="E89" t="s">
        <v>123</v>
      </c>
      <c r="F89" t="s">
        <v>341</v>
      </c>
      <c r="G89" t="s">
        <v>321</v>
      </c>
      <c r="H89" t="s">
        <v>102</v>
      </c>
      <c r="I89" s="78">
        <v>0.53</v>
      </c>
      <c r="J89" s="78">
        <v>2740</v>
      </c>
      <c r="K89" s="78">
        <v>0</v>
      </c>
      <c r="L89" s="78">
        <v>1.4522E-2</v>
      </c>
      <c r="M89" s="79">
        <v>0</v>
      </c>
      <c r="N89" s="79">
        <v>0</v>
      </c>
      <c r="O89" s="79">
        <v>0</v>
      </c>
    </row>
    <row r="90" spans="2:15">
      <c r="B90" t="s">
        <v>756</v>
      </c>
      <c r="C90" t="s">
        <v>757</v>
      </c>
      <c r="D90" t="s">
        <v>100</v>
      </c>
      <c r="E90" t="s">
        <v>123</v>
      </c>
      <c r="F90" t="s">
        <v>758</v>
      </c>
      <c r="G90" t="s">
        <v>321</v>
      </c>
      <c r="H90" t="s">
        <v>102</v>
      </c>
      <c r="I90" s="78">
        <v>9254.6</v>
      </c>
      <c r="J90" s="78">
        <v>1023</v>
      </c>
      <c r="K90" s="78">
        <v>0</v>
      </c>
      <c r="L90" s="78">
        <v>94.674558000000005</v>
      </c>
      <c r="M90" s="79">
        <v>1E-4</v>
      </c>
      <c r="N90" s="79">
        <v>8.8999999999999999E-3</v>
      </c>
      <c r="O90" s="79">
        <v>1.4E-3</v>
      </c>
    </row>
    <row r="91" spans="2:15">
      <c r="B91" t="s">
        <v>759</v>
      </c>
      <c r="C91" t="s">
        <v>760</v>
      </c>
      <c r="D91" t="s">
        <v>100</v>
      </c>
      <c r="E91" t="s">
        <v>123</v>
      </c>
      <c r="F91" t="s">
        <v>761</v>
      </c>
      <c r="G91" t="s">
        <v>705</v>
      </c>
      <c r="H91" t="s">
        <v>102</v>
      </c>
      <c r="I91" s="78">
        <v>1800</v>
      </c>
      <c r="J91" s="78">
        <v>1395</v>
      </c>
      <c r="K91" s="78">
        <v>0</v>
      </c>
      <c r="L91" s="78">
        <v>25.11</v>
      </c>
      <c r="M91" s="79">
        <v>1E-4</v>
      </c>
      <c r="N91" s="79">
        <v>2.3999999999999998E-3</v>
      </c>
      <c r="O91" s="79">
        <v>4.0000000000000002E-4</v>
      </c>
    </row>
    <row r="92" spans="2:15">
      <c r="B92" t="s">
        <v>762</v>
      </c>
      <c r="C92" t="s">
        <v>763</v>
      </c>
      <c r="D92" t="s">
        <v>100</v>
      </c>
      <c r="E92" t="s">
        <v>123</v>
      </c>
      <c r="F92" t="s">
        <v>764</v>
      </c>
      <c r="G92" t="s">
        <v>127</v>
      </c>
      <c r="H92" t="s">
        <v>102</v>
      </c>
      <c r="I92" s="78">
        <v>0.62</v>
      </c>
      <c r="J92" s="78">
        <v>326.10000000000002</v>
      </c>
      <c r="K92" s="78">
        <v>0</v>
      </c>
      <c r="L92" s="78">
        <v>2.0218200000000001E-3</v>
      </c>
      <c r="M92" s="79">
        <v>0</v>
      </c>
      <c r="N92" s="79">
        <v>0</v>
      </c>
      <c r="O92" s="79">
        <v>0</v>
      </c>
    </row>
    <row r="93" spans="2:15">
      <c r="B93" t="s">
        <v>765</v>
      </c>
      <c r="C93" t="s">
        <v>766</v>
      </c>
      <c r="D93" t="s">
        <v>100</v>
      </c>
      <c r="E93" t="s">
        <v>123</v>
      </c>
      <c r="F93" t="s">
        <v>767</v>
      </c>
      <c r="G93" t="s">
        <v>127</v>
      </c>
      <c r="H93" t="s">
        <v>102</v>
      </c>
      <c r="I93" s="78">
        <v>628</v>
      </c>
      <c r="J93" s="78">
        <v>7365</v>
      </c>
      <c r="K93" s="78">
        <v>0</v>
      </c>
      <c r="L93" s="78">
        <v>46.252200000000002</v>
      </c>
      <c r="M93" s="79">
        <v>4.0000000000000002E-4</v>
      </c>
      <c r="N93" s="79">
        <v>4.3E-3</v>
      </c>
      <c r="O93" s="79">
        <v>6.9999999999999999E-4</v>
      </c>
    </row>
    <row r="94" spans="2:15">
      <c r="B94" t="s">
        <v>768</v>
      </c>
      <c r="C94" t="s">
        <v>769</v>
      </c>
      <c r="D94" t="s">
        <v>100</v>
      </c>
      <c r="E94" t="s">
        <v>123</v>
      </c>
      <c r="F94" t="s">
        <v>770</v>
      </c>
      <c r="G94" t="s">
        <v>129</v>
      </c>
      <c r="H94" t="s">
        <v>102</v>
      </c>
      <c r="I94" s="78">
        <v>9600</v>
      </c>
      <c r="J94" s="78">
        <v>60.1</v>
      </c>
      <c r="K94" s="78">
        <v>0</v>
      </c>
      <c r="L94" s="78">
        <v>5.7695999999999996</v>
      </c>
      <c r="M94" s="79">
        <v>1E-4</v>
      </c>
      <c r="N94" s="79">
        <v>5.0000000000000001E-4</v>
      </c>
      <c r="O94" s="79">
        <v>1E-4</v>
      </c>
    </row>
    <row r="95" spans="2:15">
      <c r="B95" t="s">
        <v>771</v>
      </c>
      <c r="C95" t="s">
        <v>772</v>
      </c>
      <c r="D95" t="s">
        <v>100</v>
      </c>
      <c r="E95" t="s">
        <v>123</v>
      </c>
      <c r="F95" t="s">
        <v>516</v>
      </c>
      <c r="G95" t="s">
        <v>132</v>
      </c>
      <c r="H95" t="s">
        <v>102</v>
      </c>
      <c r="I95" s="78">
        <v>1570</v>
      </c>
      <c r="J95" s="78">
        <v>156.69999999999999</v>
      </c>
      <c r="K95" s="78">
        <v>0</v>
      </c>
      <c r="L95" s="78">
        <v>2.4601899999999999</v>
      </c>
      <c r="M95" s="79">
        <v>0</v>
      </c>
      <c r="N95" s="79">
        <v>2.0000000000000001E-4</v>
      </c>
      <c r="O95" s="79">
        <v>0</v>
      </c>
    </row>
    <row r="96" spans="2:15">
      <c r="B96" s="80" t="s">
        <v>773</v>
      </c>
      <c r="E96" s="16"/>
      <c r="F96" s="16"/>
      <c r="G96" s="16"/>
      <c r="I96" s="82">
        <v>0</v>
      </c>
      <c r="K96" s="82">
        <v>0</v>
      </c>
      <c r="L96" s="82">
        <v>0</v>
      </c>
      <c r="N96" s="81">
        <v>0</v>
      </c>
      <c r="O96" s="81">
        <v>0</v>
      </c>
    </row>
    <row r="97" spans="2:15">
      <c r="B97" t="s">
        <v>235</v>
      </c>
      <c r="C97" t="s">
        <v>235</v>
      </c>
      <c r="E97" s="16"/>
      <c r="F97" s="16"/>
      <c r="G97" t="s">
        <v>235</v>
      </c>
      <c r="H97" t="s">
        <v>235</v>
      </c>
      <c r="I97" s="78">
        <v>0</v>
      </c>
      <c r="J97" s="78">
        <v>0</v>
      </c>
      <c r="L97" s="78">
        <v>0</v>
      </c>
      <c r="M97" s="79">
        <v>0</v>
      </c>
      <c r="N97" s="79">
        <v>0</v>
      </c>
      <c r="O97" s="79">
        <v>0</v>
      </c>
    </row>
    <row r="98" spans="2:15">
      <c r="B98" s="80" t="s">
        <v>240</v>
      </c>
      <c r="E98" s="16"/>
      <c r="F98" s="16"/>
      <c r="G98" s="16"/>
      <c r="I98" s="82">
        <v>41040</v>
      </c>
      <c r="K98" s="82">
        <v>3.8524099999999999</v>
      </c>
      <c r="L98" s="82">
        <v>3455.7762532275201</v>
      </c>
      <c r="N98" s="81">
        <v>0.32450000000000001</v>
      </c>
      <c r="O98" s="81">
        <v>5.0799999999999998E-2</v>
      </c>
    </row>
    <row r="99" spans="2:15">
      <c r="B99" s="80" t="s">
        <v>292</v>
      </c>
      <c r="E99" s="16"/>
      <c r="F99" s="16"/>
      <c r="G99" s="16"/>
      <c r="I99" s="82">
        <v>12470</v>
      </c>
      <c r="K99" s="82">
        <v>0</v>
      </c>
      <c r="L99" s="82">
        <v>612.66825877752001</v>
      </c>
      <c r="N99" s="81">
        <v>5.7500000000000002E-2</v>
      </c>
      <c r="O99" s="81">
        <v>8.9999999999999993E-3</v>
      </c>
    </row>
    <row r="100" spans="2:15">
      <c r="B100" t="s">
        <v>774</v>
      </c>
      <c r="C100" t="s">
        <v>775</v>
      </c>
      <c r="D100" t="s">
        <v>776</v>
      </c>
      <c r="E100" t="s">
        <v>520</v>
      </c>
      <c r="F100" t="s">
        <v>777</v>
      </c>
      <c r="G100" t="s">
        <v>778</v>
      </c>
      <c r="H100" t="s">
        <v>106</v>
      </c>
      <c r="I100" s="78">
        <v>2632</v>
      </c>
      <c r="J100" s="78">
        <v>95.230999999999995</v>
      </c>
      <c r="K100" s="78">
        <v>0</v>
      </c>
      <c r="L100" s="78">
        <v>8.8503805975199992</v>
      </c>
      <c r="M100" s="79">
        <v>1E-4</v>
      </c>
      <c r="N100" s="79">
        <v>8.0000000000000004E-4</v>
      </c>
      <c r="O100" s="79">
        <v>1E-4</v>
      </c>
    </row>
    <row r="101" spans="2:15">
      <c r="B101" t="s">
        <v>779</v>
      </c>
      <c r="C101" t="s">
        <v>780</v>
      </c>
      <c r="D101" t="s">
        <v>776</v>
      </c>
      <c r="E101" t="s">
        <v>520</v>
      </c>
      <c r="F101" t="s">
        <v>781</v>
      </c>
      <c r="G101" t="s">
        <v>778</v>
      </c>
      <c r="H101" t="s">
        <v>106</v>
      </c>
      <c r="I101" s="78">
        <v>5928</v>
      </c>
      <c r="J101" s="78">
        <v>126</v>
      </c>
      <c r="K101" s="78">
        <v>0</v>
      </c>
      <c r="L101" s="78">
        <v>26.374027680000001</v>
      </c>
      <c r="M101" s="79">
        <v>1E-4</v>
      </c>
      <c r="N101" s="79">
        <v>2.5000000000000001E-3</v>
      </c>
      <c r="O101" s="79">
        <v>4.0000000000000002E-4</v>
      </c>
    </row>
    <row r="102" spans="2:15">
      <c r="B102" t="s">
        <v>782</v>
      </c>
      <c r="C102" t="s">
        <v>783</v>
      </c>
      <c r="D102" t="s">
        <v>776</v>
      </c>
      <c r="E102" t="s">
        <v>520</v>
      </c>
      <c r="F102" t="s">
        <v>784</v>
      </c>
      <c r="G102" t="s">
        <v>785</v>
      </c>
      <c r="H102" t="s">
        <v>106</v>
      </c>
      <c r="I102" s="78">
        <v>213</v>
      </c>
      <c r="J102" s="78">
        <v>28066</v>
      </c>
      <c r="K102" s="78">
        <v>0</v>
      </c>
      <c r="L102" s="78">
        <v>211.08522798000001</v>
      </c>
      <c r="M102" s="79">
        <v>0</v>
      </c>
      <c r="N102" s="79">
        <v>1.9800000000000002E-2</v>
      </c>
      <c r="O102" s="79">
        <v>3.0999999999999999E-3</v>
      </c>
    </row>
    <row r="103" spans="2:15">
      <c r="B103" t="s">
        <v>786</v>
      </c>
      <c r="C103" t="s">
        <v>787</v>
      </c>
      <c r="D103" t="s">
        <v>776</v>
      </c>
      <c r="E103" t="s">
        <v>520</v>
      </c>
      <c r="F103" t="s">
        <v>788</v>
      </c>
      <c r="G103" t="s">
        <v>789</v>
      </c>
      <c r="H103" t="s">
        <v>106</v>
      </c>
      <c r="I103" s="78">
        <v>235</v>
      </c>
      <c r="J103" s="78">
        <v>12610</v>
      </c>
      <c r="K103" s="78">
        <v>0</v>
      </c>
      <c r="L103" s="78">
        <v>104.63588849999999</v>
      </c>
      <c r="M103" s="79">
        <v>0</v>
      </c>
      <c r="N103" s="79">
        <v>9.7999999999999997E-3</v>
      </c>
      <c r="O103" s="79">
        <v>1.5E-3</v>
      </c>
    </row>
    <row r="104" spans="2:15">
      <c r="B104" t="s">
        <v>790</v>
      </c>
      <c r="C104" t="s">
        <v>791</v>
      </c>
      <c r="D104" t="s">
        <v>776</v>
      </c>
      <c r="E104" t="s">
        <v>520</v>
      </c>
      <c r="F104" t="s">
        <v>792</v>
      </c>
      <c r="G104" t="s">
        <v>522</v>
      </c>
      <c r="H104" t="s">
        <v>106</v>
      </c>
      <c r="I104" s="78">
        <v>3462</v>
      </c>
      <c r="J104" s="78">
        <v>2141</v>
      </c>
      <c r="K104" s="78">
        <v>0</v>
      </c>
      <c r="L104" s="78">
        <v>261.72273402000002</v>
      </c>
      <c r="M104" s="79">
        <v>0</v>
      </c>
      <c r="N104" s="79">
        <v>2.46E-2</v>
      </c>
      <c r="O104" s="79">
        <v>3.8E-3</v>
      </c>
    </row>
    <row r="105" spans="2:15">
      <c r="B105" s="80" t="s">
        <v>293</v>
      </c>
      <c r="E105" s="16"/>
      <c r="F105" s="16"/>
      <c r="G105" s="16"/>
      <c r="I105" s="82">
        <v>28570</v>
      </c>
      <c r="K105" s="82">
        <v>3.8524099999999999</v>
      </c>
      <c r="L105" s="82">
        <v>2843.1079944500002</v>
      </c>
      <c r="N105" s="81">
        <v>0.26700000000000002</v>
      </c>
      <c r="O105" s="81">
        <v>4.1799999999999997E-2</v>
      </c>
    </row>
    <row r="106" spans="2:15">
      <c r="B106" t="s">
        <v>793</v>
      </c>
      <c r="C106" t="s">
        <v>794</v>
      </c>
      <c r="D106" t="s">
        <v>123</v>
      </c>
      <c r="E106" t="s">
        <v>520</v>
      </c>
      <c r="F106" t="s">
        <v>795</v>
      </c>
      <c r="G106" t="s">
        <v>796</v>
      </c>
      <c r="H106" t="s">
        <v>110</v>
      </c>
      <c r="I106" s="78">
        <v>175</v>
      </c>
      <c r="J106" s="78">
        <v>11802</v>
      </c>
      <c r="K106" s="78">
        <v>0</v>
      </c>
      <c r="L106" s="78">
        <v>77.589003450000007</v>
      </c>
      <c r="M106" s="79">
        <v>0</v>
      </c>
      <c r="N106" s="79">
        <v>7.3000000000000001E-3</v>
      </c>
      <c r="O106" s="79">
        <v>1.1000000000000001E-3</v>
      </c>
    </row>
    <row r="107" spans="2:15">
      <c r="B107" t="s">
        <v>797</v>
      </c>
      <c r="C107" t="s">
        <v>798</v>
      </c>
      <c r="D107" t="s">
        <v>123</v>
      </c>
      <c r="E107" t="s">
        <v>520</v>
      </c>
      <c r="F107" t="s">
        <v>799</v>
      </c>
      <c r="G107" t="s">
        <v>800</v>
      </c>
      <c r="H107" t="s">
        <v>206</v>
      </c>
      <c r="I107" s="78">
        <v>2000</v>
      </c>
      <c r="J107" s="78">
        <v>16636</v>
      </c>
      <c r="K107" s="78">
        <v>0</v>
      </c>
      <c r="L107" s="78">
        <v>118.61468000000001</v>
      </c>
      <c r="M107" s="79">
        <v>0</v>
      </c>
      <c r="N107" s="79">
        <v>1.11E-2</v>
      </c>
      <c r="O107" s="79">
        <v>1.6999999999999999E-3</v>
      </c>
    </row>
    <row r="108" spans="2:15">
      <c r="B108" t="s">
        <v>801</v>
      </c>
      <c r="C108" t="s">
        <v>802</v>
      </c>
      <c r="D108" t="s">
        <v>526</v>
      </c>
      <c r="E108" t="s">
        <v>520</v>
      </c>
      <c r="F108" t="s">
        <v>803</v>
      </c>
      <c r="G108" t="s">
        <v>804</v>
      </c>
      <c r="H108" t="s">
        <v>106</v>
      </c>
      <c r="I108" s="78">
        <v>515</v>
      </c>
      <c r="J108" s="78">
        <v>4708</v>
      </c>
      <c r="K108" s="78">
        <v>0</v>
      </c>
      <c r="L108" s="78">
        <v>85.613332200000002</v>
      </c>
      <c r="M108" s="79">
        <v>0</v>
      </c>
      <c r="N108" s="79">
        <v>8.0000000000000002E-3</v>
      </c>
      <c r="O108" s="79">
        <v>1.2999999999999999E-3</v>
      </c>
    </row>
    <row r="109" spans="2:15">
      <c r="B109" t="s">
        <v>805</v>
      </c>
      <c r="C109" t="s">
        <v>806</v>
      </c>
      <c r="D109" t="s">
        <v>776</v>
      </c>
      <c r="E109" t="s">
        <v>520</v>
      </c>
      <c r="F109" t="s">
        <v>807</v>
      </c>
      <c r="G109" t="s">
        <v>804</v>
      </c>
      <c r="H109" t="s">
        <v>106</v>
      </c>
      <c r="I109" s="78">
        <v>1810</v>
      </c>
      <c r="J109" s="78">
        <v>1664</v>
      </c>
      <c r="K109" s="78">
        <v>0</v>
      </c>
      <c r="L109" s="78">
        <v>106.3480704</v>
      </c>
      <c r="M109" s="79">
        <v>0</v>
      </c>
      <c r="N109" s="79">
        <v>0.01</v>
      </c>
      <c r="O109" s="79">
        <v>1.6000000000000001E-3</v>
      </c>
    </row>
    <row r="110" spans="2:15">
      <c r="B110" t="s">
        <v>808</v>
      </c>
      <c r="C110" t="s">
        <v>809</v>
      </c>
      <c r="D110" t="s">
        <v>776</v>
      </c>
      <c r="E110" t="s">
        <v>520</v>
      </c>
      <c r="F110" t="s">
        <v>810</v>
      </c>
      <c r="G110" t="s">
        <v>811</v>
      </c>
      <c r="H110" t="s">
        <v>106</v>
      </c>
      <c r="I110" s="78">
        <v>108</v>
      </c>
      <c r="J110" s="78">
        <v>30906</v>
      </c>
      <c r="K110" s="78">
        <v>0</v>
      </c>
      <c r="L110" s="78">
        <v>117.85941287999999</v>
      </c>
      <c r="M110" s="79">
        <v>0</v>
      </c>
      <c r="N110" s="79">
        <v>1.11E-2</v>
      </c>
      <c r="O110" s="79">
        <v>1.6999999999999999E-3</v>
      </c>
    </row>
    <row r="111" spans="2:15">
      <c r="B111" t="s">
        <v>812</v>
      </c>
      <c r="C111" t="s">
        <v>813</v>
      </c>
      <c r="D111" t="s">
        <v>814</v>
      </c>
      <c r="E111" t="s">
        <v>520</v>
      </c>
      <c r="F111" t="s">
        <v>580</v>
      </c>
      <c r="G111" t="s">
        <v>815</v>
      </c>
      <c r="H111" t="s">
        <v>113</v>
      </c>
      <c r="I111" s="78">
        <v>2000</v>
      </c>
      <c r="J111" s="78">
        <v>1322</v>
      </c>
      <c r="K111" s="78">
        <v>2.1185999999999998</v>
      </c>
      <c r="L111" s="78">
        <v>114.38548400000001</v>
      </c>
      <c r="M111" s="79">
        <v>0</v>
      </c>
      <c r="N111" s="79">
        <v>1.0699999999999999E-2</v>
      </c>
      <c r="O111" s="79">
        <v>1.6999999999999999E-3</v>
      </c>
    </row>
    <row r="112" spans="2:15">
      <c r="B112" t="s">
        <v>816</v>
      </c>
      <c r="C112" t="s">
        <v>817</v>
      </c>
      <c r="D112" t="s">
        <v>776</v>
      </c>
      <c r="E112" t="s">
        <v>520</v>
      </c>
      <c r="F112" t="s">
        <v>818</v>
      </c>
      <c r="G112" t="s">
        <v>819</v>
      </c>
      <c r="H112" t="s">
        <v>106</v>
      </c>
      <c r="I112" s="78">
        <v>8</v>
      </c>
      <c r="J112" s="78">
        <v>207</v>
      </c>
      <c r="K112" s="78">
        <v>0</v>
      </c>
      <c r="L112" s="78">
        <v>5.8473360000000002E-2</v>
      </c>
      <c r="M112" s="79">
        <v>0</v>
      </c>
      <c r="N112" s="79">
        <v>0</v>
      </c>
      <c r="O112" s="79">
        <v>0</v>
      </c>
    </row>
    <row r="113" spans="2:15">
      <c r="B113" t="s">
        <v>820</v>
      </c>
      <c r="C113" t="s">
        <v>821</v>
      </c>
      <c r="D113" t="s">
        <v>822</v>
      </c>
      <c r="E113" t="s">
        <v>520</v>
      </c>
      <c r="F113" t="s">
        <v>823</v>
      </c>
      <c r="G113" t="s">
        <v>824</v>
      </c>
      <c r="H113" t="s">
        <v>203</v>
      </c>
      <c r="I113" s="78">
        <v>161</v>
      </c>
      <c r="J113" s="78">
        <v>22580</v>
      </c>
      <c r="K113" s="78">
        <v>0</v>
      </c>
      <c r="L113" s="78">
        <v>138.82062067999999</v>
      </c>
      <c r="M113" s="79">
        <v>0</v>
      </c>
      <c r="N113" s="79">
        <v>1.2999999999999999E-2</v>
      </c>
      <c r="O113" s="79">
        <v>2E-3</v>
      </c>
    </row>
    <row r="114" spans="2:15">
      <c r="B114" t="s">
        <v>825</v>
      </c>
      <c r="C114" t="s">
        <v>826</v>
      </c>
      <c r="D114" t="s">
        <v>776</v>
      </c>
      <c r="E114" t="s">
        <v>520</v>
      </c>
      <c r="F114" t="s">
        <v>827</v>
      </c>
      <c r="G114" t="s">
        <v>828</v>
      </c>
      <c r="H114" t="s">
        <v>106</v>
      </c>
      <c r="I114" s="78">
        <v>140</v>
      </c>
      <c r="J114" s="78">
        <v>29112</v>
      </c>
      <c r="K114" s="78">
        <v>0</v>
      </c>
      <c r="L114" s="78">
        <v>143.91226080000001</v>
      </c>
      <c r="M114" s="79">
        <v>0</v>
      </c>
      <c r="N114" s="79">
        <v>1.35E-2</v>
      </c>
      <c r="O114" s="79">
        <v>2.0999999999999999E-3</v>
      </c>
    </row>
    <row r="115" spans="2:15">
      <c r="B115" t="s">
        <v>829</v>
      </c>
      <c r="C115" t="s">
        <v>830</v>
      </c>
      <c r="D115" t="s">
        <v>776</v>
      </c>
      <c r="E115" t="s">
        <v>520</v>
      </c>
      <c r="F115" t="s">
        <v>831</v>
      </c>
      <c r="G115" t="s">
        <v>828</v>
      </c>
      <c r="H115" t="s">
        <v>106</v>
      </c>
      <c r="I115" s="78">
        <v>14661</v>
      </c>
      <c r="J115" s="78">
        <v>369</v>
      </c>
      <c r="K115" s="78">
        <v>0</v>
      </c>
      <c r="L115" s="78">
        <v>191.02388679000001</v>
      </c>
      <c r="M115" s="79">
        <v>5.9999999999999995E-4</v>
      </c>
      <c r="N115" s="79">
        <v>1.7899999999999999E-2</v>
      </c>
      <c r="O115" s="79">
        <v>2.8E-3</v>
      </c>
    </row>
    <row r="116" spans="2:15">
      <c r="B116" t="s">
        <v>832</v>
      </c>
      <c r="C116" t="s">
        <v>833</v>
      </c>
      <c r="D116" t="s">
        <v>776</v>
      </c>
      <c r="E116" t="s">
        <v>520</v>
      </c>
      <c r="F116" t="s">
        <v>834</v>
      </c>
      <c r="G116" t="s">
        <v>778</v>
      </c>
      <c r="H116" t="s">
        <v>106</v>
      </c>
      <c r="I116" s="78">
        <v>62</v>
      </c>
      <c r="J116" s="78">
        <v>27600</v>
      </c>
      <c r="K116" s="78">
        <v>0</v>
      </c>
      <c r="L116" s="78">
        <v>60.422471999999999</v>
      </c>
      <c r="M116" s="79">
        <v>0</v>
      </c>
      <c r="N116" s="79">
        <v>5.7000000000000002E-3</v>
      </c>
      <c r="O116" s="79">
        <v>8.9999999999999998E-4</v>
      </c>
    </row>
    <row r="117" spans="2:15">
      <c r="B117" t="s">
        <v>835</v>
      </c>
      <c r="C117" t="s">
        <v>836</v>
      </c>
      <c r="D117" t="s">
        <v>776</v>
      </c>
      <c r="E117" t="s">
        <v>520</v>
      </c>
      <c r="F117" t="s">
        <v>837</v>
      </c>
      <c r="G117" t="s">
        <v>778</v>
      </c>
      <c r="H117" t="s">
        <v>106</v>
      </c>
      <c r="I117" s="78">
        <v>184</v>
      </c>
      <c r="J117" s="78">
        <v>17886</v>
      </c>
      <c r="K117" s="78">
        <v>0</v>
      </c>
      <c r="L117" s="78">
        <v>116.20605744</v>
      </c>
      <c r="M117" s="79">
        <v>0</v>
      </c>
      <c r="N117" s="79">
        <v>1.09E-2</v>
      </c>
      <c r="O117" s="79">
        <v>1.6999999999999999E-3</v>
      </c>
    </row>
    <row r="118" spans="2:15">
      <c r="B118" t="s">
        <v>838</v>
      </c>
      <c r="C118" t="s">
        <v>839</v>
      </c>
      <c r="D118" t="s">
        <v>776</v>
      </c>
      <c r="E118" t="s">
        <v>520</v>
      </c>
      <c r="F118" t="s">
        <v>840</v>
      </c>
      <c r="G118" t="s">
        <v>778</v>
      </c>
      <c r="H118" t="s">
        <v>106</v>
      </c>
      <c r="I118" s="78">
        <v>1966</v>
      </c>
      <c r="J118" s="78">
        <v>1113</v>
      </c>
      <c r="K118" s="78">
        <v>0</v>
      </c>
      <c r="L118" s="78">
        <v>77.263858979999995</v>
      </c>
      <c r="M118" s="79">
        <v>0</v>
      </c>
      <c r="N118" s="79">
        <v>7.3000000000000001E-3</v>
      </c>
      <c r="O118" s="79">
        <v>1.1000000000000001E-3</v>
      </c>
    </row>
    <row r="119" spans="2:15">
      <c r="B119" t="s">
        <v>841</v>
      </c>
      <c r="C119" t="s">
        <v>842</v>
      </c>
      <c r="D119" t="s">
        <v>123</v>
      </c>
      <c r="E119" t="s">
        <v>520</v>
      </c>
      <c r="F119" t="s">
        <v>843</v>
      </c>
      <c r="G119" t="s">
        <v>844</v>
      </c>
      <c r="H119" t="s">
        <v>110</v>
      </c>
      <c r="I119" s="78">
        <v>1226</v>
      </c>
      <c r="J119" s="78">
        <v>720</v>
      </c>
      <c r="K119" s="78">
        <v>0</v>
      </c>
      <c r="L119" s="78">
        <v>33.161142239999997</v>
      </c>
      <c r="M119" s="79">
        <v>6.9999999999999999E-4</v>
      </c>
      <c r="N119" s="79">
        <v>3.0999999999999999E-3</v>
      </c>
      <c r="O119" s="79">
        <v>5.0000000000000001E-4</v>
      </c>
    </row>
    <row r="120" spans="2:15">
      <c r="B120" t="s">
        <v>845</v>
      </c>
      <c r="C120" t="s">
        <v>846</v>
      </c>
      <c r="D120" t="s">
        <v>526</v>
      </c>
      <c r="E120" t="s">
        <v>520</v>
      </c>
      <c r="F120" t="s">
        <v>847</v>
      </c>
      <c r="G120" t="s">
        <v>848</v>
      </c>
      <c r="H120" t="s">
        <v>106</v>
      </c>
      <c r="I120" s="78">
        <v>438</v>
      </c>
      <c r="J120" s="78">
        <v>8913</v>
      </c>
      <c r="K120" s="78">
        <v>0</v>
      </c>
      <c r="L120" s="78">
        <v>137.84649714</v>
      </c>
      <c r="M120" s="79">
        <v>0</v>
      </c>
      <c r="N120" s="79">
        <v>1.29E-2</v>
      </c>
      <c r="O120" s="79">
        <v>2E-3</v>
      </c>
    </row>
    <row r="121" spans="2:15">
      <c r="B121" t="s">
        <v>849</v>
      </c>
      <c r="C121" t="s">
        <v>850</v>
      </c>
      <c r="D121" t="s">
        <v>776</v>
      </c>
      <c r="E121" t="s">
        <v>520</v>
      </c>
      <c r="F121" t="s">
        <v>851</v>
      </c>
      <c r="G121" t="s">
        <v>848</v>
      </c>
      <c r="H121" t="s">
        <v>106</v>
      </c>
      <c r="I121" s="78">
        <v>25</v>
      </c>
      <c r="J121" s="78">
        <v>86628</v>
      </c>
      <c r="K121" s="78">
        <v>0</v>
      </c>
      <c r="L121" s="78">
        <v>76.470866999999998</v>
      </c>
      <c r="M121" s="79">
        <v>0</v>
      </c>
      <c r="N121" s="79">
        <v>7.1999999999999998E-3</v>
      </c>
      <c r="O121" s="79">
        <v>1.1000000000000001E-3</v>
      </c>
    </row>
    <row r="122" spans="2:15">
      <c r="B122" t="s">
        <v>852</v>
      </c>
      <c r="C122" t="s">
        <v>853</v>
      </c>
      <c r="D122" t="s">
        <v>776</v>
      </c>
      <c r="E122" t="s">
        <v>520</v>
      </c>
      <c r="F122" t="s">
        <v>854</v>
      </c>
      <c r="G122" t="s">
        <v>785</v>
      </c>
      <c r="H122" t="s">
        <v>106</v>
      </c>
      <c r="I122" s="78">
        <v>283</v>
      </c>
      <c r="J122" s="78">
        <v>14603</v>
      </c>
      <c r="K122" s="78">
        <v>0</v>
      </c>
      <c r="L122" s="78">
        <v>145.92383619</v>
      </c>
      <c r="M122" s="79">
        <v>0</v>
      </c>
      <c r="N122" s="79">
        <v>1.37E-2</v>
      </c>
      <c r="O122" s="79">
        <v>2.0999999999999999E-3</v>
      </c>
    </row>
    <row r="123" spans="2:15">
      <c r="B123" t="s">
        <v>855</v>
      </c>
      <c r="C123" t="s">
        <v>856</v>
      </c>
      <c r="D123" t="s">
        <v>526</v>
      </c>
      <c r="E123" t="s">
        <v>520</v>
      </c>
      <c r="F123" t="s">
        <v>857</v>
      </c>
      <c r="G123" t="s">
        <v>785</v>
      </c>
      <c r="H123" t="s">
        <v>106</v>
      </c>
      <c r="I123" s="78">
        <v>1382</v>
      </c>
      <c r="J123" s="78">
        <v>7600</v>
      </c>
      <c r="K123" s="78">
        <v>1.7338100000000001</v>
      </c>
      <c r="L123" s="78">
        <v>372.60180200000002</v>
      </c>
      <c r="M123" s="79">
        <v>0</v>
      </c>
      <c r="N123" s="79">
        <v>3.5000000000000003E-2</v>
      </c>
      <c r="O123" s="79">
        <v>5.4999999999999997E-3</v>
      </c>
    </row>
    <row r="124" spans="2:15">
      <c r="B124" t="s">
        <v>858</v>
      </c>
      <c r="C124" t="s">
        <v>859</v>
      </c>
      <c r="D124" t="s">
        <v>776</v>
      </c>
      <c r="E124" t="s">
        <v>520</v>
      </c>
      <c r="F124" t="s">
        <v>860</v>
      </c>
      <c r="G124" t="s">
        <v>789</v>
      </c>
      <c r="H124" t="s">
        <v>106</v>
      </c>
      <c r="I124" s="78">
        <v>362</v>
      </c>
      <c r="J124" s="78">
        <v>24101</v>
      </c>
      <c r="K124" s="78">
        <v>0</v>
      </c>
      <c r="L124" s="78">
        <v>308.06428421999999</v>
      </c>
      <c r="M124" s="79">
        <v>0</v>
      </c>
      <c r="N124" s="79">
        <v>2.8899999999999999E-2</v>
      </c>
      <c r="O124" s="79">
        <v>4.4999999999999997E-3</v>
      </c>
    </row>
    <row r="125" spans="2:15">
      <c r="B125" t="s">
        <v>861</v>
      </c>
      <c r="C125" t="s">
        <v>862</v>
      </c>
      <c r="D125" t="s">
        <v>526</v>
      </c>
      <c r="E125" t="s">
        <v>520</v>
      </c>
      <c r="F125" t="s">
        <v>863</v>
      </c>
      <c r="G125" t="s">
        <v>789</v>
      </c>
      <c r="H125" t="s">
        <v>106</v>
      </c>
      <c r="I125" s="78">
        <v>226</v>
      </c>
      <c r="J125" s="78">
        <v>20806</v>
      </c>
      <c r="K125" s="78">
        <v>0</v>
      </c>
      <c r="L125" s="78">
        <v>166.03312836000001</v>
      </c>
      <c r="M125" s="79">
        <v>0</v>
      </c>
      <c r="N125" s="79">
        <v>1.5599999999999999E-2</v>
      </c>
      <c r="O125" s="79">
        <v>2.3999999999999998E-3</v>
      </c>
    </row>
    <row r="126" spans="2:15">
      <c r="B126" t="s">
        <v>864</v>
      </c>
      <c r="C126" t="s">
        <v>865</v>
      </c>
      <c r="D126" t="s">
        <v>526</v>
      </c>
      <c r="E126" t="s">
        <v>520</v>
      </c>
      <c r="F126" t="s">
        <v>866</v>
      </c>
      <c r="G126" t="s">
        <v>867</v>
      </c>
      <c r="H126" t="s">
        <v>106</v>
      </c>
      <c r="I126" s="78">
        <v>570</v>
      </c>
      <c r="J126" s="78">
        <v>8408</v>
      </c>
      <c r="K126" s="78">
        <v>0</v>
      </c>
      <c r="L126" s="78">
        <v>169.22529359999999</v>
      </c>
      <c r="M126" s="79">
        <v>0</v>
      </c>
      <c r="N126" s="79">
        <v>1.5900000000000001E-2</v>
      </c>
      <c r="O126" s="79">
        <v>2.5000000000000001E-3</v>
      </c>
    </row>
    <row r="127" spans="2:15">
      <c r="B127" t="s">
        <v>868</v>
      </c>
      <c r="C127" t="s">
        <v>869</v>
      </c>
      <c r="D127" t="s">
        <v>123</v>
      </c>
      <c r="E127" t="s">
        <v>520</v>
      </c>
      <c r="F127" t="s">
        <v>870</v>
      </c>
      <c r="G127" t="s">
        <v>867</v>
      </c>
      <c r="H127" t="s">
        <v>204</v>
      </c>
      <c r="I127" s="78">
        <v>268</v>
      </c>
      <c r="J127" s="78">
        <v>63270</v>
      </c>
      <c r="K127" s="78">
        <v>0</v>
      </c>
      <c r="L127" s="78">
        <v>85.663530719999997</v>
      </c>
      <c r="M127" s="79">
        <v>0</v>
      </c>
      <c r="N127" s="79">
        <v>8.0000000000000002E-3</v>
      </c>
      <c r="O127" s="79">
        <v>1.2999999999999999E-3</v>
      </c>
    </row>
    <row r="128" spans="2:15">
      <c r="B128" t="s">
        <v>242</v>
      </c>
      <c r="E128" s="16"/>
      <c r="F128" s="16"/>
      <c r="G128" s="16"/>
    </row>
    <row r="129" spans="2:7">
      <c r="B129" t="s">
        <v>286</v>
      </c>
      <c r="E129" s="16"/>
      <c r="F129" s="16"/>
      <c r="G129" s="16"/>
    </row>
    <row r="130" spans="2:7">
      <c r="B130" t="s">
        <v>287</v>
      </c>
      <c r="E130" s="16"/>
      <c r="F130" s="16"/>
      <c r="G130" s="16"/>
    </row>
    <row r="131" spans="2:7">
      <c r="B131" t="s">
        <v>288</v>
      </c>
      <c r="E131" s="16"/>
      <c r="F131" s="16"/>
      <c r="G131" s="16"/>
    </row>
    <row r="132" spans="2:7">
      <c r="B132" t="s">
        <v>289</v>
      </c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1334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210274.11</v>
      </c>
      <c r="I11" s="7"/>
      <c r="J11" s="76">
        <v>17.634685657999999</v>
      </c>
      <c r="K11" s="76">
        <v>23055.900722050501</v>
      </c>
      <c r="L11" s="7"/>
      <c r="M11" s="77">
        <v>1</v>
      </c>
      <c r="N11" s="77">
        <v>0.3387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43241.11</v>
      </c>
      <c r="J12" s="82">
        <v>0</v>
      </c>
      <c r="K12" s="82">
        <v>1962.458887728</v>
      </c>
      <c r="M12" s="81">
        <v>8.5099999999999995E-2</v>
      </c>
      <c r="N12" s="81">
        <v>2.8799999999999999E-2</v>
      </c>
    </row>
    <row r="13" spans="2:63">
      <c r="B13" s="80" t="s">
        <v>871</v>
      </c>
      <c r="D13" s="16"/>
      <c r="E13" s="16"/>
      <c r="F13" s="16"/>
      <c r="G13" s="16"/>
      <c r="H13" s="82">
        <v>20792</v>
      </c>
      <c r="J13" s="82">
        <v>0</v>
      </c>
      <c r="K13" s="82">
        <v>858.05079000000001</v>
      </c>
      <c r="M13" s="81">
        <v>3.7199999999999997E-2</v>
      </c>
      <c r="N13" s="81">
        <v>1.26E-2</v>
      </c>
    </row>
    <row r="14" spans="2:63">
      <c r="B14" t="s">
        <v>872</v>
      </c>
      <c r="C14" t="s">
        <v>873</v>
      </c>
      <c r="D14" t="s">
        <v>100</v>
      </c>
      <c r="E14" t="s">
        <v>874</v>
      </c>
      <c r="F14" t="s">
        <v>875</v>
      </c>
      <c r="G14" t="s">
        <v>102</v>
      </c>
      <c r="H14" s="78">
        <v>3387</v>
      </c>
      <c r="I14" s="78">
        <v>3063</v>
      </c>
      <c r="J14" s="78">
        <v>0</v>
      </c>
      <c r="K14" s="78">
        <v>103.74381</v>
      </c>
      <c r="L14" s="79">
        <v>1E-4</v>
      </c>
      <c r="M14" s="79">
        <v>4.4999999999999997E-3</v>
      </c>
      <c r="N14" s="79">
        <v>1.5E-3</v>
      </c>
    </row>
    <row r="15" spans="2:63">
      <c r="B15" t="s">
        <v>876</v>
      </c>
      <c r="C15" t="s">
        <v>877</v>
      </c>
      <c r="D15" t="s">
        <v>100</v>
      </c>
      <c r="E15" t="s">
        <v>874</v>
      </c>
      <c r="F15" t="s">
        <v>875</v>
      </c>
      <c r="G15" t="s">
        <v>102</v>
      </c>
      <c r="H15" s="78">
        <v>10500</v>
      </c>
      <c r="I15" s="78">
        <v>1783</v>
      </c>
      <c r="J15" s="78">
        <v>0</v>
      </c>
      <c r="K15" s="78">
        <v>187.215</v>
      </c>
      <c r="L15" s="79">
        <v>2.0000000000000001E-4</v>
      </c>
      <c r="M15" s="79">
        <v>8.0999999999999996E-3</v>
      </c>
      <c r="N15" s="79">
        <v>2.8E-3</v>
      </c>
    </row>
    <row r="16" spans="2:63">
      <c r="B16" t="s">
        <v>878</v>
      </c>
      <c r="C16" t="s">
        <v>879</v>
      </c>
      <c r="D16" t="s">
        <v>100</v>
      </c>
      <c r="E16" t="s">
        <v>880</v>
      </c>
      <c r="F16" t="s">
        <v>875</v>
      </c>
      <c r="G16" t="s">
        <v>102</v>
      </c>
      <c r="H16" s="78">
        <v>4382</v>
      </c>
      <c r="I16" s="78">
        <v>2664</v>
      </c>
      <c r="J16" s="78">
        <v>0</v>
      </c>
      <c r="K16" s="78">
        <v>116.73648</v>
      </c>
      <c r="L16" s="79">
        <v>1E-4</v>
      </c>
      <c r="M16" s="79">
        <v>5.1000000000000004E-3</v>
      </c>
      <c r="N16" s="79">
        <v>1.6999999999999999E-3</v>
      </c>
    </row>
    <row r="17" spans="2:14">
      <c r="B17" t="s">
        <v>881</v>
      </c>
      <c r="C17" t="s">
        <v>882</v>
      </c>
      <c r="D17" t="s">
        <v>100</v>
      </c>
      <c r="E17" t="s">
        <v>883</v>
      </c>
      <c r="F17" t="s">
        <v>875</v>
      </c>
      <c r="G17" t="s">
        <v>102</v>
      </c>
      <c r="H17" s="78">
        <v>2523</v>
      </c>
      <c r="I17" s="78">
        <v>17850</v>
      </c>
      <c r="J17" s="78">
        <v>0</v>
      </c>
      <c r="K17" s="78">
        <v>450.35550000000001</v>
      </c>
      <c r="L17" s="79">
        <v>1E-4</v>
      </c>
      <c r="M17" s="79">
        <v>1.95E-2</v>
      </c>
      <c r="N17" s="79">
        <v>6.6E-3</v>
      </c>
    </row>
    <row r="18" spans="2:14">
      <c r="B18" s="80" t="s">
        <v>884</v>
      </c>
      <c r="D18" s="16"/>
      <c r="E18" s="16"/>
      <c r="F18" s="16"/>
      <c r="G18" s="16"/>
      <c r="H18" s="82">
        <v>22447.75</v>
      </c>
      <c r="J18" s="82">
        <v>0</v>
      </c>
      <c r="K18" s="82">
        <v>1104.4035249999999</v>
      </c>
      <c r="M18" s="81">
        <v>4.7899999999999998E-2</v>
      </c>
      <c r="N18" s="81">
        <v>1.6199999999999999E-2</v>
      </c>
    </row>
    <row r="19" spans="2:14">
      <c r="B19" t="s">
        <v>885</v>
      </c>
      <c r="C19" t="s">
        <v>886</v>
      </c>
      <c r="D19" t="s">
        <v>100</v>
      </c>
      <c r="E19" t="s">
        <v>880</v>
      </c>
      <c r="F19" t="s">
        <v>875</v>
      </c>
      <c r="G19" t="s">
        <v>102</v>
      </c>
      <c r="H19" s="78">
        <v>7424</v>
      </c>
      <c r="I19" s="78">
        <v>6417</v>
      </c>
      <c r="J19" s="78">
        <v>0</v>
      </c>
      <c r="K19" s="78">
        <v>476.39807999999999</v>
      </c>
      <c r="L19" s="79">
        <v>2E-3</v>
      </c>
      <c r="M19" s="79">
        <v>2.07E-2</v>
      </c>
      <c r="N19" s="79">
        <v>7.0000000000000001E-3</v>
      </c>
    </row>
    <row r="20" spans="2:14">
      <c r="B20" t="s">
        <v>887</v>
      </c>
      <c r="C20" t="s">
        <v>888</v>
      </c>
      <c r="D20" t="s">
        <v>100</v>
      </c>
      <c r="E20" t="s">
        <v>880</v>
      </c>
      <c r="F20" t="s">
        <v>875</v>
      </c>
      <c r="G20" t="s">
        <v>102</v>
      </c>
      <c r="H20" s="78">
        <v>12583</v>
      </c>
      <c r="I20" s="78">
        <v>2159</v>
      </c>
      <c r="J20" s="78">
        <v>0</v>
      </c>
      <c r="K20" s="78">
        <v>271.66696999999999</v>
      </c>
      <c r="L20" s="79">
        <v>5.9999999999999995E-4</v>
      </c>
      <c r="M20" s="79">
        <v>1.18E-2</v>
      </c>
      <c r="N20" s="79">
        <v>4.0000000000000001E-3</v>
      </c>
    </row>
    <row r="21" spans="2:14">
      <c r="B21" t="s">
        <v>889</v>
      </c>
      <c r="C21" t="s">
        <v>890</v>
      </c>
      <c r="D21" t="s">
        <v>100</v>
      </c>
      <c r="E21" t="s">
        <v>891</v>
      </c>
      <c r="F21" t="s">
        <v>875</v>
      </c>
      <c r="G21" t="s">
        <v>102</v>
      </c>
      <c r="H21" s="78">
        <v>0.75</v>
      </c>
      <c r="I21" s="78">
        <v>13130</v>
      </c>
      <c r="J21" s="78">
        <v>0</v>
      </c>
      <c r="K21" s="78">
        <v>9.8474999999999993E-2</v>
      </c>
      <c r="L21" s="79">
        <v>0</v>
      </c>
      <c r="M21" s="79">
        <v>0</v>
      </c>
      <c r="N21" s="79">
        <v>0</v>
      </c>
    </row>
    <row r="22" spans="2:14">
      <c r="B22" t="s">
        <v>892</v>
      </c>
      <c r="C22" t="s">
        <v>893</v>
      </c>
      <c r="D22" t="s">
        <v>100</v>
      </c>
      <c r="E22" t="s">
        <v>883</v>
      </c>
      <c r="F22" t="s">
        <v>875</v>
      </c>
      <c r="G22" t="s">
        <v>102</v>
      </c>
      <c r="H22" s="78">
        <v>2440</v>
      </c>
      <c r="I22" s="78">
        <v>14600</v>
      </c>
      <c r="J22" s="78">
        <v>0</v>
      </c>
      <c r="K22" s="78">
        <v>356.24</v>
      </c>
      <c r="L22" s="79">
        <v>1E-4</v>
      </c>
      <c r="M22" s="79">
        <v>1.55E-2</v>
      </c>
      <c r="N22" s="79">
        <v>5.1999999999999998E-3</v>
      </c>
    </row>
    <row r="23" spans="2:14">
      <c r="B23" s="80" t="s">
        <v>894</v>
      </c>
      <c r="D23" s="16"/>
      <c r="E23" s="16"/>
      <c r="F23" s="16"/>
      <c r="G23" s="16"/>
      <c r="H23" s="82">
        <v>1.36</v>
      </c>
      <c r="J23" s="82">
        <v>0</v>
      </c>
      <c r="K23" s="82">
        <v>4.5727279999999999E-3</v>
      </c>
      <c r="M23" s="81">
        <v>0</v>
      </c>
      <c r="N23" s="81">
        <v>0</v>
      </c>
    </row>
    <row r="24" spans="2:14">
      <c r="B24" t="s">
        <v>895</v>
      </c>
      <c r="C24" t="s">
        <v>896</v>
      </c>
      <c r="D24" t="s">
        <v>100</v>
      </c>
      <c r="E24" t="s">
        <v>891</v>
      </c>
      <c r="F24" t="s">
        <v>897</v>
      </c>
      <c r="G24" t="s">
        <v>102</v>
      </c>
      <c r="H24" s="78">
        <v>1.36</v>
      </c>
      <c r="I24" s="78">
        <v>336.23</v>
      </c>
      <c r="J24" s="78">
        <v>0</v>
      </c>
      <c r="K24" s="78">
        <v>4.5727279999999999E-3</v>
      </c>
      <c r="L24" s="79">
        <v>0</v>
      </c>
      <c r="M24" s="79">
        <v>0</v>
      </c>
      <c r="N24" s="79">
        <v>0</v>
      </c>
    </row>
    <row r="25" spans="2:14">
      <c r="B25" s="80" t="s">
        <v>898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235</v>
      </c>
      <c r="C26" t="s">
        <v>235</v>
      </c>
      <c r="D26" s="16"/>
      <c r="E26" s="16"/>
      <c r="F26" t="s">
        <v>235</v>
      </c>
      <c r="G26" t="s">
        <v>235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517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235</v>
      </c>
      <c r="C28" t="s">
        <v>235</v>
      </c>
      <c r="D28" s="16"/>
      <c r="E28" s="16"/>
      <c r="F28" t="s">
        <v>235</v>
      </c>
      <c r="G28" t="s">
        <v>235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899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235</v>
      </c>
      <c r="C30" t="s">
        <v>235</v>
      </c>
      <c r="D30" s="16"/>
      <c r="E30" s="16"/>
      <c r="F30" t="s">
        <v>235</v>
      </c>
      <c r="G30" t="s">
        <v>235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240</v>
      </c>
      <c r="D31" s="16"/>
      <c r="E31" s="16"/>
      <c r="F31" s="16"/>
      <c r="G31" s="16"/>
      <c r="H31" s="82">
        <v>167033</v>
      </c>
      <c r="J31" s="82">
        <v>17.634685657999999</v>
      </c>
      <c r="K31" s="82">
        <v>21093.441834322501</v>
      </c>
      <c r="M31" s="81">
        <v>0.91490000000000005</v>
      </c>
      <c r="N31" s="81">
        <v>0.30990000000000001</v>
      </c>
    </row>
    <row r="32" spans="2:14">
      <c r="B32" s="80" t="s">
        <v>900</v>
      </c>
      <c r="D32" s="16"/>
      <c r="E32" s="16"/>
      <c r="F32" s="16"/>
      <c r="G32" s="16"/>
      <c r="H32" s="82">
        <v>163582</v>
      </c>
      <c r="J32" s="82">
        <v>17.634685657999999</v>
      </c>
      <c r="K32" s="82">
        <v>20008.324751272499</v>
      </c>
      <c r="M32" s="81">
        <v>0.86780000000000002</v>
      </c>
      <c r="N32" s="81">
        <v>0.29399999999999998</v>
      </c>
    </row>
    <row r="33" spans="2:14">
      <c r="B33" t="s">
        <v>901</v>
      </c>
      <c r="C33" t="s">
        <v>902</v>
      </c>
      <c r="D33" t="s">
        <v>814</v>
      </c>
      <c r="E33" t="s">
        <v>903</v>
      </c>
      <c r="F33" t="s">
        <v>875</v>
      </c>
      <c r="G33" t="s">
        <v>106</v>
      </c>
      <c r="H33" s="78">
        <v>2255</v>
      </c>
      <c r="I33" s="78">
        <v>9221</v>
      </c>
      <c r="J33" s="78">
        <v>0</v>
      </c>
      <c r="K33" s="78">
        <v>734.21336504999999</v>
      </c>
      <c r="L33" s="79">
        <v>4.0000000000000002E-4</v>
      </c>
      <c r="M33" s="79">
        <v>3.1800000000000002E-2</v>
      </c>
      <c r="N33" s="79">
        <v>1.0800000000000001E-2</v>
      </c>
    </row>
    <row r="34" spans="2:14">
      <c r="B34" t="s">
        <v>904</v>
      </c>
      <c r="C34" t="s">
        <v>905</v>
      </c>
      <c r="D34" t="s">
        <v>906</v>
      </c>
      <c r="E34" t="s">
        <v>907</v>
      </c>
      <c r="F34" t="s">
        <v>875</v>
      </c>
      <c r="G34" t="s">
        <v>110</v>
      </c>
      <c r="H34" s="78">
        <v>1130</v>
      </c>
      <c r="I34" s="78">
        <v>9107</v>
      </c>
      <c r="J34" s="78">
        <v>0</v>
      </c>
      <c r="K34" s="78">
        <v>386.59861597000003</v>
      </c>
      <c r="L34" s="79">
        <v>2.0000000000000001E-4</v>
      </c>
      <c r="M34" s="79">
        <v>1.6799999999999999E-2</v>
      </c>
      <c r="N34" s="79">
        <v>5.7000000000000002E-3</v>
      </c>
    </row>
    <row r="35" spans="2:14">
      <c r="B35" t="s">
        <v>908</v>
      </c>
      <c r="C35" t="s">
        <v>909</v>
      </c>
      <c r="D35" t="s">
        <v>526</v>
      </c>
      <c r="E35" t="s">
        <v>910</v>
      </c>
      <c r="F35" t="s">
        <v>875</v>
      </c>
      <c r="G35" t="s">
        <v>106</v>
      </c>
      <c r="H35" s="78">
        <v>225</v>
      </c>
      <c r="I35" s="78">
        <v>26784</v>
      </c>
      <c r="J35" s="78">
        <v>0</v>
      </c>
      <c r="K35" s="78">
        <v>212.79218399999999</v>
      </c>
      <c r="L35" s="79">
        <v>0</v>
      </c>
      <c r="M35" s="79">
        <v>9.1999999999999998E-3</v>
      </c>
      <c r="N35" s="79">
        <v>3.0999999999999999E-3</v>
      </c>
    </row>
    <row r="36" spans="2:14">
      <c r="B36" t="s">
        <v>911</v>
      </c>
      <c r="C36" t="s">
        <v>912</v>
      </c>
      <c r="D36" t="s">
        <v>526</v>
      </c>
      <c r="E36" t="s">
        <v>910</v>
      </c>
      <c r="F36" t="s">
        <v>875</v>
      </c>
      <c r="G36" t="s">
        <v>106</v>
      </c>
      <c r="H36" s="78">
        <v>1748</v>
      </c>
      <c r="I36" s="78">
        <v>5283</v>
      </c>
      <c r="J36" s="78">
        <v>0</v>
      </c>
      <c r="K36" s="78">
        <v>326.07669204000001</v>
      </c>
      <c r="L36" s="79">
        <v>0</v>
      </c>
      <c r="M36" s="79">
        <v>1.41E-2</v>
      </c>
      <c r="N36" s="79">
        <v>4.7999999999999996E-3</v>
      </c>
    </row>
    <row r="37" spans="2:14">
      <c r="B37" t="s">
        <v>913</v>
      </c>
      <c r="C37" t="s">
        <v>914</v>
      </c>
      <c r="D37" t="s">
        <v>814</v>
      </c>
      <c r="E37" t="s">
        <v>910</v>
      </c>
      <c r="F37" t="s">
        <v>875</v>
      </c>
      <c r="G37" t="s">
        <v>113</v>
      </c>
      <c r="H37" s="78">
        <v>30122</v>
      </c>
      <c r="I37" s="78">
        <v>732.3</v>
      </c>
      <c r="J37" s="78">
        <v>6.3694896879999998</v>
      </c>
      <c r="K37" s="78">
        <v>942.98868990460005</v>
      </c>
      <c r="L37" s="79">
        <v>0</v>
      </c>
      <c r="M37" s="79">
        <v>4.0899999999999999E-2</v>
      </c>
      <c r="N37" s="79">
        <v>1.3899999999999999E-2</v>
      </c>
    </row>
    <row r="38" spans="2:14">
      <c r="B38" t="s">
        <v>915</v>
      </c>
      <c r="C38" t="s">
        <v>916</v>
      </c>
      <c r="D38" t="s">
        <v>917</v>
      </c>
      <c r="E38" t="s">
        <v>910</v>
      </c>
      <c r="F38" t="s">
        <v>875</v>
      </c>
      <c r="G38" t="s">
        <v>205</v>
      </c>
      <c r="H38" s="78">
        <v>49200</v>
      </c>
      <c r="I38" s="78">
        <v>856</v>
      </c>
      <c r="J38" s="78">
        <v>0.66715199999999997</v>
      </c>
      <c r="K38" s="78">
        <v>191.02785600000001</v>
      </c>
      <c r="L38" s="79">
        <v>0</v>
      </c>
      <c r="M38" s="79">
        <v>8.3000000000000001E-3</v>
      </c>
      <c r="N38" s="79">
        <v>2.8E-3</v>
      </c>
    </row>
    <row r="39" spans="2:14">
      <c r="B39" t="s">
        <v>918</v>
      </c>
      <c r="C39" t="s">
        <v>919</v>
      </c>
      <c r="D39" t="s">
        <v>526</v>
      </c>
      <c r="E39" t="s">
        <v>910</v>
      </c>
      <c r="F39" t="s">
        <v>875</v>
      </c>
      <c r="G39" t="s">
        <v>106</v>
      </c>
      <c r="H39" s="78">
        <v>1140</v>
      </c>
      <c r="I39" s="78">
        <v>5713</v>
      </c>
      <c r="J39" s="78">
        <v>0</v>
      </c>
      <c r="K39" s="78">
        <v>229.9676742</v>
      </c>
      <c r="L39" s="79">
        <v>0</v>
      </c>
      <c r="M39" s="79">
        <v>0.01</v>
      </c>
      <c r="N39" s="79">
        <v>3.3999999999999998E-3</v>
      </c>
    </row>
    <row r="40" spans="2:14">
      <c r="B40" t="s">
        <v>920</v>
      </c>
      <c r="C40" t="s">
        <v>921</v>
      </c>
      <c r="D40" t="s">
        <v>526</v>
      </c>
      <c r="E40" t="s">
        <v>910</v>
      </c>
      <c r="F40" t="s">
        <v>875</v>
      </c>
      <c r="G40" t="s">
        <v>106</v>
      </c>
      <c r="H40" s="78">
        <v>1741</v>
      </c>
      <c r="I40" s="78">
        <v>2816</v>
      </c>
      <c r="J40" s="78">
        <v>0</v>
      </c>
      <c r="K40" s="78">
        <v>173.11278336000001</v>
      </c>
      <c r="L40" s="79">
        <v>0</v>
      </c>
      <c r="M40" s="79">
        <v>7.4999999999999997E-3</v>
      </c>
      <c r="N40" s="79">
        <v>2.5000000000000001E-3</v>
      </c>
    </row>
    <row r="41" spans="2:14">
      <c r="B41" t="s">
        <v>922</v>
      </c>
      <c r="C41" t="s">
        <v>923</v>
      </c>
      <c r="D41" t="s">
        <v>526</v>
      </c>
      <c r="E41" t="s">
        <v>910</v>
      </c>
      <c r="F41" t="s">
        <v>875</v>
      </c>
      <c r="G41" t="s">
        <v>106</v>
      </c>
      <c r="H41" s="78">
        <v>545</v>
      </c>
      <c r="I41" s="78">
        <v>4305</v>
      </c>
      <c r="J41" s="78">
        <v>0</v>
      </c>
      <c r="K41" s="78">
        <v>82.845204749999994</v>
      </c>
      <c r="L41" s="79">
        <v>0</v>
      </c>
      <c r="M41" s="79">
        <v>3.5999999999999999E-3</v>
      </c>
      <c r="N41" s="79">
        <v>1.1999999999999999E-3</v>
      </c>
    </row>
    <row r="42" spans="2:14">
      <c r="B42" t="s">
        <v>924</v>
      </c>
      <c r="C42" t="s">
        <v>925</v>
      </c>
      <c r="D42" t="s">
        <v>776</v>
      </c>
      <c r="E42" t="s">
        <v>910</v>
      </c>
      <c r="F42" t="s">
        <v>875</v>
      </c>
      <c r="G42" t="s">
        <v>106</v>
      </c>
      <c r="H42" s="78">
        <v>510</v>
      </c>
      <c r="I42" s="78">
        <v>13134</v>
      </c>
      <c r="J42" s="78">
        <v>0</v>
      </c>
      <c r="K42" s="78">
        <v>236.5183854</v>
      </c>
      <c r="L42" s="79">
        <v>0</v>
      </c>
      <c r="M42" s="79">
        <v>1.03E-2</v>
      </c>
      <c r="N42" s="79">
        <v>3.5000000000000001E-3</v>
      </c>
    </row>
    <row r="43" spans="2:14">
      <c r="B43" t="s">
        <v>926</v>
      </c>
      <c r="C43" t="s">
        <v>927</v>
      </c>
      <c r="D43" t="s">
        <v>526</v>
      </c>
      <c r="E43" t="s">
        <v>910</v>
      </c>
      <c r="F43" t="s">
        <v>875</v>
      </c>
      <c r="G43" t="s">
        <v>106</v>
      </c>
      <c r="H43" s="78">
        <v>417</v>
      </c>
      <c r="I43" s="78">
        <v>9663.85</v>
      </c>
      <c r="J43" s="78">
        <v>0</v>
      </c>
      <c r="K43" s="78">
        <v>142.29313663950001</v>
      </c>
      <c r="L43" s="79">
        <v>1E-4</v>
      </c>
      <c r="M43" s="79">
        <v>6.1999999999999998E-3</v>
      </c>
      <c r="N43" s="79">
        <v>2.0999999999999999E-3</v>
      </c>
    </row>
    <row r="44" spans="2:14">
      <c r="B44" t="s">
        <v>928</v>
      </c>
      <c r="C44" t="s">
        <v>929</v>
      </c>
      <c r="D44" t="s">
        <v>776</v>
      </c>
      <c r="E44" t="s">
        <v>910</v>
      </c>
      <c r="F44" t="s">
        <v>875</v>
      </c>
      <c r="G44" t="s">
        <v>106</v>
      </c>
      <c r="H44" s="78">
        <v>2497</v>
      </c>
      <c r="I44" s="78">
        <v>4839</v>
      </c>
      <c r="J44" s="78">
        <v>0</v>
      </c>
      <c r="K44" s="78">
        <v>426.65012973</v>
      </c>
      <c r="L44" s="79">
        <v>0</v>
      </c>
      <c r="M44" s="79">
        <v>1.8499999999999999E-2</v>
      </c>
      <c r="N44" s="79">
        <v>6.3E-3</v>
      </c>
    </row>
    <row r="45" spans="2:14">
      <c r="B45" t="s">
        <v>930</v>
      </c>
      <c r="C45" t="s">
        <v>931</v>
      </c>
      <c r="D45" t="s">
        <v>776</v>
      </c>
      <c r="E45" t="s">
        <v>932</v>
      </c>
      <c r="F45" t="s">
        <v>875</v>
      </c>
      <c r="G45" t="s">
        <v>106</v>
      </c>
      <c r="H45" s="78">
        <v>853</v>
      </c>
      <c r="I45" s="78">
        <v>8791</v>
      </c>
      <c r="J45" s="78">
        <v>0.82226396999999996</v>
      </c>
      <c r="K45" s="78">
        <v>265.60217310000002</v>
      </c>
      <c r="L45" s="79">
        <v>1E-4</v>
      </c>
      <c r="M45" s="79">
        <v>1.15E-2</v>
      </c>
      <c r="N45" s="79">
        <v>3.8999999999999998E-3</v>
      </c>
    </row>
    <row r="46" spans="2:14">
      <c r="B46" t="s">
        <v>933</v>
      </c>
      <c r="C46" t="s">
        <v>934</v>
      </c>
      <c r="D46" t="s">
        <v>526</v>
      </c>
      <c r="E46" t="s">
        <v>935</v>
      </c>
      <c r="F46" t="s">
        <v>875</v>
      </c>
      <c r="G46" t="s">
        <v>106</v>
      </c>
      <c r="H46" s="78">
        <v>1776</v>
      </c>
      <c r="I46" s="78">
        <v>2666</v>
      </c>
      <c r="J46" s="78">
        <v>0.65946000000000005</v>
      </c>
      <c r="K46" s="78">
        <v>167.84581295999999</v>
      </c>
      <c r="L46" s="79">
        <v>0</v>
      </c>
      <c r="M46" s="79">
        <v>7.3000000000000001E-3</v>
      </c>
      <c r="N46" s="79">
        <v>2.5000000000000001E-3</v>
      </c>
    </row>
    <row r="47" spans="2:14">
      <c r="B47" t="s">
        <v>936</v>
      </c>
      <c r="C47" t="s">
        <v>937</v>
      </c>
      <c r="D47" t="s">
        <v>123</v>
      </c>
      <c r="E47" t="s">
        <v>938</v>
      </c>
      <c r="F47" t="s">
        <v>875</v>
      </c>
      <c r="G47" t="s">
        <v>116</v>
      </c>
      <c r="H47" s="78">
        <v>7580</v>
      </c>
      <c r="I47" s="78">
        <v>4799</v>
      </c>
      <c r="J47" s="78">
        <v>0</v>
      </c>
      <c r="K47" s="78">
        <v>945.53228506000005</v>
      </c>
      <c r="L47" s="79">
        <v>1E-4</v>
      </c>
      <c r="M47" s="79">
        <v>4.1000000000000002E-2</v>
      </c>
      <c r="N47" s="79">
        <v>1.3899999999999999E-2</v>
      </c>
    </row>
    <row r="48" spans="2:14">
      <c r="B48" t="s">
        <v>939</v>
      </c>
      <c r="C48" t="s">
        <v>940</v>
      </c>
      <c r="D48" t="s">
        <v>526</v>
      </c>
      <c r="E48" t="s">
        <v>941</v>
      </c>
      <c r="F48" t="s">
        <v>875</v>
      </c>
      <c r="G48" t="s">
        <v>106</v>
      </c>
      <c r="H48" s="78">
        <v>587</v>
      </c>
      <c r="I48" s="78">
        <v>7823</v>
      </c>
      <c r="J48" s="78">
        <v>0</v>
      </c>
      <c r="K48" s="78">
        <v>162.14708630999999</v>
      </c>
      <c r="L48" s="79">
        <v>0</v>
      </c>
      <c r="M48" s="79">
        <v>7.0000000000000001E-3</v>
      </c>
      <c r="N48" s="79">
        <v>2.3999999999999998E-3</v>
      </c>
    </row>
    <row r="49" spans="2:14">
      <c r="B49" t="s">
        <v>942</v>
      </c>
      <c r="C49" t="s">
        <v>943</v>
      </c>
      <c r="D49" t="s">
        <v>526</v>
      </c>
      <c r="E49" t="s">
        <v>941</v>
      </c>
      <c r="F49" t="s">
        <v>875</v>
      </c>
      <c r="G49" t="s">
        <v>106</v>
      </c>
      <c r="H49" s="78">
        <v>356</v>
      </c>
      <c r="I49" s="78">
        <v>10018</v>
      </c>
      <c r="J49" s="78">
        <v>0</v>
      </c>
      <c r="K49" s="78">
        <v>125.92986648</v>
      </c>
      <c r="L49" s="79">
        <v>1E-4</v>
      </c>
      <c r="M49" s="79">
        <v>5.4999999999999997E-3</v>
      </c>
      <c r="N49" s="79">
        <v>1.9E-3</v>
      </c>
    </row>
    <row r="50" spans="2:14">
      <c r="B50" t="s">
        <v>944</v>
      </c>
      <c r="C50" t="s">
        <v>945</v>
      </c>
      <c r="D50" t="s">
        <v>526</v>
      </c>
      <c r="E50" t="s">
        <v>941</v>
      </c>
      <c r="F50" t="s">
        <v>875</v>
      </c>
      <c r="G50" t="s">
        <v>106</v>
      </c>
      <c r="H50" s="78">
        <v>880</v>
      </c>
      <c r="I50" s="78">
        <v>14183</v>
      </c>
      <c r="J50" s="78">
        <v>0</v>
      </c>
      <c r="K50" s="78">
        <v>440.70552240000001</v>
      </c>
      <c r="L50" s="79">
        <v>0</v>
      </c>
      <c r="M50" s="79">
        <v>1.9099999999999999E-2</v>
      </c>
      <c r="N50" s="79">
        <v>6.4999999999999997E-3</v>
      </c>
    </row>
    <row r="51" spans="2:14">
      <c r="B51" t="s">
        <v>946</v>
      </c>
      <c r="C51" t="s">
        <v>947</v>
      </c>
      <c r="D51" t="s">
        <v>948</v>
      </c>
      <c r="E51" t="s">
        <v>949</v>
      </c>
      <c r="F51" t="s">
        <v>875</v>
      </c>
      <c r="G51" t="s">
        <v>110</v>
      </c>
      <c r="H51" s="78">
        <v>640</v>
      </c>
      <c r="I51" s="78">
        <v>6468</v>
      </c>
      <c r="J51" s="78">
        <v>0</v>
      </c>
      <c r="K51" s="78">
        <v>155.50934784</v>
      </c>
      <c r="L51" s="79">
        <v>1E-4</v>
      </c>
      <c r="M51" s="79">
        <v>6.7000000000000002E-3</v>
      </c>
      <c r="N51" s="79">
        <v>2.3E-3</v>
      </c>
    </row>
    <row r="52" spans="2:14">
      <c r="B52" t="s">
        <v>950</v>
      </c>
      <c r="C52" t="s">
        <v>951</v>
      </c>
      <c r="D52" t="s">
        <v>526</v>
      </c>
      <c r="E52" t="s">
        <v>952</v>
      </c>
      <c r="F52" t="s">
        <v>875</v>
      </c>
      <c r="G52" t="s">
        <v>106</v>
      </c>
      <c r="H52" s="78">
        <v>705</v>
      </c>
      <c r="I52" s="78">
        <v>3094</v>
      </c>
      <c r="J52" s="78">
        <v>0</v>
      </c>
      <c r="K52" s="78">
        <v>77.020643699999994</v>
      </c>
      <c r="L52" s="79">
        <v>0</v>
      </c>
      <c r="M52" s="79">
        <v>3.3E-3</v>
      </c>
      <c r="N52" s="79">
        <v>1.1000000000000001E-3</v>
      </c>
    </row>
    <row r="53" spans="2:14">
      <c r="B53" t="s">
        <v>953</v>
      </c>
      <c r="C53" t="s">
        <v>954</v>
      </c>
      <c r="D53" t="s">
        <v>906</v>
      </c>
      <c r="E53" t="s">
        <v>955</v>
      </c>
      <c r="F53" t="s">
        <v>875</v>
      </c>
      <c r="G53" t="s">
        <v>110</v>
      </c>
      <c r="H53" s="78">
        <v>1650</v>
      </c>
      <c r="I53" s="78">
        <v>6480</v>
      </c>
      <c r="J53" s="78">
        <v>0</v>
      </c>
      <c r="K53" s="78">
        <v>401.66636399999999</v>
      </c>
      <c r="L53" s="79">
        <v>0</v>
      </c>
      <c r="M53" s="79">
        <v>1.7399999999999999E-2</v>
      </c>
      <c r="N53" s="79">
        <v>5.8999999999999999E-3</v>
      </c>
    </row>
    <row r="54" spans="2:14">
      <c r="B54" t="s">
        <v>956</v>
      </c>
      <c r="C54" t="s">
        <v>957</v>
      </c>
      <c r="D54" t="s">
        <v>121</v>
      </c>
      <c r="E54" t="s">
        <v>955</v>
      </c>
      <c r="F54" t="s">
        <v>875</v>
      </c>
      <c r="G54" t="s">
        <v>110</v>
      </c>
      <c r="H54" s="78">
        <v>773</v>
      </c>
      <c r="I54" s="78">
        <v>9168.9</v>
      </c>
      <c r="J54" s="78">
        <v>0</v>
      </c>
      <c r="K54" s="78">
        <v>266.25835524989998</v>
      </c>
      <c r="L54" s="79">
        <v>5.9999999999999995E-4</v>
      </c>
      <c r="M54" s="79">
        <v>1.15E-2</v>
      </c>
      <c r="N54" s="79">
        <v>3.8999999999999998E-3</v>
      </c>
    </row>
    <row r="55" spans="2:14">
      <c r="B55" t="s">
        <v>958</v>
      </c>
      <c r="C55" t="s">
        <v>959</v>
      </c>
      <c r="D55" t="s">
        <v>906</v>
      </c>
      <c r="E55" t="s">
        <v>955</v>
      </c>
      <c r="F55" t="s">
        <v>875</v>
      </c>
      <c r="G55" t="s">
        <v>110</v>
      </c>
      <c r="H55" s="78">
        <v>504</v>
      </c>
      <c r="I55" s="78">
        <v>12757</v>
      </c>
      <c r="J55" s="78">
        <v>0</v>
      </c>
      <c r="K55" s="78">
        <v>241.53807837599999</v>
      </c>
      <c r="L55" s="79">
        <v>2.0000000000000001E-4</v>
      </c>
      <c r="M55" s="79">
        <v>1.0500000000000001E-2</v>
      </c>
      <c r="N55" s="79">
        <v>3.5000000000000001E-3</v>
      </c>
    </row>
    <row r="56" spans="2:14">
      <c r="B56" t="s">
        <v>960</v>
      </c>
      <c r="C56" t="s">
        <v>961</v>
      </c>
      <c r="D56" t="s">
        <v>906</v>
      </c>
      <c r="E56" t="s">
        <v>955</v>
      </c>
      <c r="F56" t="s">
        <v>875</v>
      </c>
      <c r="G56" t="s">
        <v>110</v>
      </c>
      <c r="H56" s="78">
        <v>500</v>
      </c>
      <c r="I56" s="78">
        <v>9439.4</v>
      </c>
      <c r="J56" s="78">
        <v>0</v>
      </c>
      <c r="K56" s="78">
        <v>177.3049699</v>
      </c>
      <c r="L56" s="79">
        <v>1E-4</v>
      </c>
      <c r="M56" s="79">
        <v>7.7000000000000002E-3</v>
      </c>
      <c r="N56" s="79">
        <v>2.5999999999999999E-3</v>
      </c>
    </row>
    <row r="57" spans="2:14">
      <c r="B57" t="s">
        <v>962</v>
      </c>
      <c r="C57" t="s">
        <v>963</v>
      </c>
      <c r="D57" t="s">
        <v>526</v>
      </c>
      <c r="E57" t="s">
        <v>964</v>
      </c>
      <c r="F57" t="s">
        <v>875</v>
      </c>
      <c r="G57" t="s">
        <v>106</v>
      </c>
      <c r="H57" s="78">
        <v>400</v>
      </c>
      <c r="I57" s="78">
        <v>7823</v>
      </c>
      <c r="J57" s="78">
        <v>0</v>
      </c>
      <c r="K57" s="78">
        <v>110.492052</v>
      </c>
      <c r="L57" s="79">
        <v>0</v>
      </c>
      <c r="M57" s="79">
        <v>4.7999999999999996E-3</v>
      </c>
      <c r="N57" s="79">
        <v>1.6000000000000001E-3</v>
      </c>
    </row>
    <row r="58" spans="2:14">
      <c r="B58" t="s">
        <v>965</v>
      </c>
      <c r="C58" t="s">
        <v>966</v>
      </c>
      <c r="D58" t="s">
        <v>526</v>
      </c>
      <c r="E58" t="s">
        <v>967</v>
      </c>
      <c r="F58" t="s">
        <v>875</v>
      </c>
      <c r="G58" t="s">
        <v>106</v>
      </c>
      <c r="H58" s="78">
        <v>1150</v>
      </c>
      <c r="I58" s="78">
        <v>2942</v>
      </c>
      <c r="J58" s="78">
        <v>0</v>
      </c>
      <c r="K58" s="78">
        <v>119.46432299999999</v>
      </c>
      <c r="L58" s="79">
        <v>0</v>
      </c>
      <c r="M58" s="79">
        <v>5.1999999999999998E-3</v>
      </c>
      <c r="N58" s="79">
        <v>1.8E-3</v>
      </c>
    </row>
    <row r="59" spans="2:14">
      <c r="B59" t="s">
        <v>968</v>
      </c>
      <c r="C59" t="s">
        <v>969</v>
      </c>
      <c r="D59" t="s">
        <v>526</v>
      </c>
      <c r="E59" t="s">
        <v>970</v>
      </c>
      <c r="F59" t="s">
        <v>875</v>
      </c>
      <c r="G59" t="s">
        <v>106</v>
      </c>
      <c r="H59" s="78">
        <v>2817</v>
      </c>
      <c r="I59" s="78">
        <v>7577</v>
      </c>
      <c r="J59" s="78">
        <v>0</v>
      </c>
      <c r="K59" s="78">
        <v>753.67108179000002</v>
      </c>
      <c r="L59" s="79">
        <v>6.3E-3</v>
      </c>
      <c r="M59" s="79">
        <v>3.27E-2</v>
      </c>
      <c r="N59" s="79">
        <v>1.11E-2</v>
      </c>
    </row>
    <row r="60" spans="2:14">
      <c r="B60" t="s">
        <v>971</v>
      </c>
      <c r="C60" t="s">
        <v>972</v>
      </c>
      <c r="D60" t="s">
        <v>906</v>
      </c>
      <c r="E60" t="s">
        <v>973</v>
      </c>
      <c r="F60" t="s">
        <v>875</v>
      </c>
      <c r="G60" t="s">
        <v>110</v>
      </c>
      <c r="H60" s="78">
        <v>300</v>
      </c>
      <c r="I60" s="78">
        <v>14318</v>
      </c>
      <c r="J60" s="78">
        <v>0</v>
      </c>
      <c r="K60" s="78">
        <v>161.36529179999999</v>
      </c>
      <c r="L60" s="79">
        <v>2.9999999999999997E-4</v>
      </c>
      <c r="M60" s="79">
        <v>7.0000000000000001E-3</v>
      </c>
      <c r="N60" s="79">
        <v>2.3999999999999998E-3</v>
      </c>
    </row>
    <row r="61" spans="2:14">
      <c r="B61" t="s">
        <v>974</v>
      </c>
      <c r="C61" t="s">
        <v>975</v>
      </c>
      <c r="D61" t="s">
        <v>526</v>
      </c>
      <c r="E61" t="s">
        <v>976</v>
      </c>
      <c r="F61" t="s">
        <v>875</v>
      </c>
      <c r="G61" t="s">
        <v>106</v>
      </c>
      <c r="H61" s="78">
        <v>1010</v>
      </c>
      <c r="I61" s="78">
        <v>7118</v>
      </c>
      <c r="J61" s="78">
        <v>0</v>
      </c>
      <c r="K61" s="78">
        <v>253.8499458</v>
      </c>
      <c r="L61" s="79">
        <v>0</v>
      </c>
      <c r="M61" s="79">
        <v>1.0999999999999999E-2</v>
      </c>
      <c r="N61" s="79">
        <v>3.7000000000000002E-3</v>
      </c>
    </row>
    <row r="62" spans="2:14">
      <c r="B62" t="s">
        <v>977</v>
      </c>
      <c r="C62" t="s">
        <v>978</v>
      </c>
      <c r="D62" t="s">
        <v>526</v>
      </c>
      <c r="E62" t="s">
        <v>976</v>
      </c>
      <c r="F62" t="s">
        <v>875</v>
      </c>
      <c r="G62" t="s">
        <v>106</v>
      </c>
      <c r="H62" s="78">
        <v>2378</v>
      </c>
      <c r="I62" s="78">
        <v>12461</v>
      </c>
      <c r="J62" s="78">
        <v>0</v>
      </c>
      <c r="K62" s="78">
        <v>1046.31502998</v>
      </c>
      <c r="L62" s="79">
        <v>0</v>
      </c>
      <c r="M62" s="79">
        <v>4.5400000000000003E-2</v>
      </c>
      <c r="N62" s="79">
        <v>1.54E-2</v>
      </c>
    </row>
    <row r="63" spans="2:14">
      <c r="B63" t="s">
        <v>979</v>
      </c>
      <c r="C63" t="s">
        <v>980</v>
      </c>
      <c r="D63" t="s">
        <v>526</v>
      </c>
      <c r="E63" t="s">
        <v>976</v>
      </c>
      <c r="F63" t="s">
        <v>875</v>
      </c>
      <c r="G63" t="s">
        <v>106</v>
      </c>
      <c r="H63" s="78">
        <v>420</v>
      </c>
      <c r="I63" s="78">
        <v>4797</v>
      </c>
      <c r="J63" s="78">
        <v>0</v>
      </c>
      <c r="K63" s="78">
        <v>71.140469400000001</v>
      </c>
      <c r="L63" s="79">
        <v>0</v>
      </c>
      <c r="M63" s="79">
        <v>3.0999999999999999E-3</v>
      </c>
      <c r="N63" s="79">
        <v>1E-3</v>
      </c>
    </row>
    <row r="64" spans="2:14">
      <c r="B64" t="s">
        <v>981</v>
      </c>
      <c r="C64" t="s">
        <v>982</v>
      </c>
      <c r="D64" t="s">
        <v>526</v>
      </c>
      <c r="E64" t="s">
        <v>976</v>
      </c>
      <c r="F64" t="s">
        <v>875</v>
      </c>
      <c r="G64" t="s">
        <v>106</v>
      </c>
      <c r="H64" s="78">
        <v>200</v>
      </c>
      <c r="I64" s="78">
        <v>12951</v>
      </c>
      <c r="J64" s="78">
        <v>0</v>
      </c>
      <c r="K64" s="78">
        <v>91.459962000000004</v>
      </c>
      <c r="L64" s="79">
        <v>0</v>
      </c>
      <c r="M64" s="79">
        <v>4.0000000000000001E-3</v>
      </c>
      <c r="N64" s="79">
        <v>1.2999999999999999E-3</v>
      </c>
    </row>
    <row r="65" spans="2:14">
      <c r="B65" t="s">
        <v>983</v>
      </c>
      <c r="C65" t="s">
        <v>984</v>
      </c>
      <c r="D65" t="s">
        <v>526</v>
      </c>
      <c r="E65" t="s">
        <v>976</v>
      </c>
      <c r="F65" t="s">
        <v>875</v>
      </c>
      <c r="G65" t="s">
        <v>106</v>
      </c>
      <c r="H65" s="78">
        <v>13425</v>
      </c>
      <c r="I65" s="78">
        <v>3429</v>
      </c>
      <c r="J65" s="78">
        <v>0</v>
      </c>
      <c r="K65" s="78">
        <v>1625.4720157500001</v>
      </c>
      <c r="L65" s="79">
        <v>0</v>
      </c>
      <c r="M65" s="79">
        <v>7.0499999999999993E-2</v>
      </c>
      <c r="N65" s="79">
        <v>2.3900000000000001E-2</v>
      </c>
    </row>
    <row r="66" spans="2:14">
      <c r="B66" t="s">
        <v>985</v>
      </c>
      <c r="C66" t="s">
        <v>986</v>
      </c>
      <c r="D66" t="s">
        <v>526</v>
      </c>
      <c r="E66" t="s">
        <v>976</v>
      </c>
      <c r="F66" t="s">
        <v>875</v>
      </c>
      <c r="G66" t="s">
        <v>106</v>
      </c>
      <c r="H66" s="78">
        <v>3359</v>
      </c>
      <c r="I66" s="78">
        <v>13634</v>
      </c>
      <c r="J66" s="78">
        <v>0</v>
      </c>
      <c r="K66" s="78">
        <v>1617.0781578599999</v>
      </c>
      <c r="L66" s="79">
        <v>0</v>
      </c>
      <c r="M66" s="79">
        <v>7.0099999999999996E-2</v>
      </c>
      <c r="N66" s="79">
        <v>2.3800000000000002E-2</v>
      </c>
    </row>
    <row r="67" spans="2:14">
      <c r="B67" t="s">
        <v>987</v>
      </c>
      <c r="C67" t="s">
        <v>988</v>
      </c>
      <c r="D67" t="s">
        <v>526</v>
      </c>
      <c r="E67" t="s">
        <v>976</v>
      </c>
      <c r="F67" t="s">
        <v>875</v>
      </c>
      <c r="G67" t="s">
        <v>106</v>
      </c>
      <c r="H67" s="78">
        <v>1213</v>
      </c>
      <c r="I67" s="78">
        <v>9860</v>
      </c>
      <c r="J67" s="78">
        <v>0</v>
      </c>
      <c r="K67" s="78">
        <v>422.31395579999997</v>
      </c>
      <c r="L67" s="79">
        <v>0</v>
      </c>
      <c r="M67" s="79">
        <v>1.83E-2</v>
      </c>
      <c r="N67" s="79">
        <v>6.1999999999999998E-3</v>
      </c>
    </row>
    <row r="68" spans="2:14">
      <c r="B68" t="s">
        <v>989</v>
      </c>
      <c r="C68" t="s">
        <v>990</v>
      </c>
      <c r="D68" t="s">
        <v>526</v>
      </c>
      <c r="E68" t="s">
        <v>976</v>
      </c>
      <c r="F68" t="s">
        <v>875</v>
      </c>
      <c r="G68" t="s">
        <v>106</v>
      </c>
      <c r="H68" s="78">
        <v>1939</v>
      </c>
      <c r="I68" s="78">
        <v>38344</v>
      </c>
      <c r="J68" s="78">
        <v>9.11632</v>
      </c>
      <c r="K68" s="78">
        <v>2634.38007496</v>
      </c>
      <c r="L68" s="79">
        <v>0</v>
      </c>
      <c r="M68" s="79">
        <v>0.1143</v>
      </c>
      <c r="N68" s="79">
        <v>3.8699999999999998E-2</v>
      </c>
    </row>
    <row r="69" spans="2:14">
      <c r="B69" t="s">
        <v>991</v>
      </c>
      <c r="C69" t="s">
        <v>992</v>
      </c>
      <c r="D69" t="s">
        <v>526</v>
      </c>
      <c r="E69" t="s">
        <v>993</v>
      </c>
      <c r="F69" t="s">
        <v>875</v>
      </c>
      <c r="G69" t="s">
        <v>106</v>
      </c>
      <c r="H69" s="78">
        <v>992</v>
      </c>
      <c r="I69" s="78">
        <v>3946</v>
      </c>
      <c r="J69" s="78">
        <v>0</v>
      </c>
      <c r="K69" s="78">
        <v>138.21859391999999</v>
      </c>
      <c r="L69" s="79">
        <v>0</v>
      </c>
      <c r="M69" s="79">
        <v>6.0000000000000001E-3</v>
      </c>
      <c r="N69" s="79">
        <v>2E-3</v>
      </c>
    </row>
    <row r="70" spans="2:14">
      <c r="B70" t="s">
        <v>994</v>
      </c>
      <c r="C70" t="s">
        <v>995</v>
      </c>
      <c r="D70" t="s">
        <v>814</v>
      </c>
      <c r="E70" t="s">
        <v>993</v>
      </c>
      <c r="F70" t="s">
        <v>875</v>
      </c>
      <c r="G70" t="s">
        <v>113</v>
      </c>
      <c r="H70" s="78">
        <v>2465</v>
      </c>
      <c r="I70" s="78">
        <v>2930.5</v>
      </c>
      <c r="J70" s="78">
        <v>0</v>
      </c>
      <c r="K70" s="78">
        <v>306.72478263250002</v>
      </c>
      <c r="L70" s="79">
        <v>0</v>
      </c>
      <c r="M70" s="79">
        <v>1.3299999999999999E-2</v>
      </c>
      <c r="N70" s="79">
        <v>4.4999999999999997E-3</v>
      </c>
    </row>
    <row r="71" spans="2:14">
      <c r="B71" t="s">
        <v>996</v>
      </c>
      <c r="C71" t="s">
        <v>997</v>
      </c>
      <c r="D71" t="s">
        <v>526</v>
      </c>
      <c r="E71" t="s">
        <v>993</v>
      </c>
      <c r="F71" t="s">
        <v>875</v>
      </c>
      <c r="G71" t="s">
        <v>106</v>
      </c>
      <c r="H71" s="78">
        <v>9715</v>
      </c>
      <c r="I71" s="78">
        <v>5067</v>
      </c>
      <c r="J71" s="78">
        <v>0</v>
      </c>
      <c r="K71" s="78">
        <v>1738.16670555</v>
      </c>
      <c r="L71" s="79">
        <v>0</v>
      </c>
      <c r="M71" s="79">
        <v>7.5399999999999995E-2</v>
      </c>
      <c r="N71" s="79">
        <v>2.5499999999999998E-2</v>
      </c>
    </row>
    <row r="72" spans="2:14">
      <c r="B72" t="s">
        <v>998</v>
      </c>
      <c r="C72" t="s">
        <v>999</v>
      </c>
      <c r="D72" t="s">
        <v>526</v>
      </c>
      <c r="E72" t="s">
        <v>993</v>
      </c>
      <c r="F72" t="s">
        <v>875</v>
      </c>
      <c r="G72" t="s">
        <v>106</v>
      </c>
      <c r="H72" s="78">
        <v>334</v>
      </c>
      <c r="I72" s="78">
        <v>8308</v>
      </c>
      <c r="J72" s="78">
        <v>0</v>
      </c>
      <c r="K72" s="78">
        <v>97.980730320000006</v>
      </c>
      <c r="L72" s="79">
        <v>0</v>
      </c>
      <c r="M72" s="79">
        <v>4.1999999999999997E-3</v>
      </c>
      <c r="N72" s="79">
        <v>1.4E-3</v>
      </c>
    </row>
    <row r="73" spans="2:14">
      <c r="B73" t="s">
        <v>1000</v>
      </c>
      <c r="C73" t="s">
        <v>1001</v>
      </c>
      <c r="D73" t="s">
        <v>526</v>
      </c>
      <c r="E73" t="s">
        <v>1002</v>
      </c>
      <c r="F73" t="s">
        <v>875</v>
      </c>
      <c r="G73" t="s">
        <v>106</v>
      </c>
      <c r="H73" s="78">
        <v>2000</v>
      </c>
      <c r="I73" s="78">
        <v>2716</v>
      </c>
      <c r="J73" s="78">
        <v>0</v>
      </c>
      <c r="K73" s="78">
        <v>191.80392000000001</v>
      </c>
      <c r="L73" s="79">
        <v>0</v>
      </c>
      <c r="M73" s="79">
        <v>8.3000000000000001E-3</v>
      </c>
      <c r="N73" s="79">
        <v>2.8E-3</v>
      </c>
    </row>
    <row r="74" spans="2:14">
      <c r="B74" t="s">
        <v>1003</v>
      </c>
      <c r="C74" t="s">
        <v>1004</v>
      </c>
      <c r="D74" t="s">
        <v>526</v>
      </c>
      <c r="E74" t="s">
        <v>1002</v>
      </c>
      <c r="F74" t="s">
        <v>875</v>
      </c>
      <c r="G74" t="s">
        <v>106</v>
      </c>
      <c r="H74" s="78">
        <v>7231</v>
      </c>
      <c r="I74" s="78">
        <v>3273</v>
      </c>
      <c r="J74" s="78">
        <v>0</v>
      </c>
      <c r="K74" s="78">
        <v>835.68399452999995</v>
      </c>
      <c r="L74" s="79">
        <v>2.9999999999999997E-4</v>
      </c>
      <c r="M74" s="79">
        <v>3.6200000000000003E-2</v>
      </c>
      <c r="N74" s="79">
        <v>1.23E-2</v>
      </c>
    </row>
    <row r="75" spans="2:14">
      <c r="B75" t="s">
        <v>1005</v>
      </c>
      <c r="C75" t="s">
        <v>1006</v>
      </c>
      <c r="D75" t="s">
        <v>948</v>
      </c>
      <c r="E75" t="s">
        <v>1007</v>
      </c>
      <c r="F75" t="s">
        <v>875</v>
      </c>
      <c r="G75" t="s">
        <v>110</v>
      </c>
      <c r="H75" s="78">
        <v>3900</v>
      </c>
      <c r="I75" s="78">
        <v>1915.2</v>
      </c>
      <c r="J75" s="78">
        <v>0</v>
      </c>
      <c r="K75" s="78">
        <v>280.59844176000001</v>
      </c>
      <c r="L75" s="79">
        <v>1E-4</v>
      </c>
      <c r="M75" s="79">
        <v>1.2200000000000001E-2</v>
      </c>
      <c r="N75" s="79">
        <v>4.1000000000000003E-3</v>
      </c>
    </row>
    <row r="76" spans="2:14">
      <c r="B76" s="80" t="s">
        <v>1008</v>
      </c>
      <c r="D76" s="16"/>
      <c r="E76" s="16"/>
      <c r="F76" s="16"/>
      <c r="G76" s="16"/>
      <c r="H76" s="82">
        <v>3451</v>
      </c>
      <c r="J76" s="82">
        <v>0</v>
      </c>
      <c r="K76" s="82">
        <v>1085.11708305</v>
      </c>
      <c r="M76" s="81">
        <v>4.7100000000000003E-2</v>
      </c>
      <c r="N76" s="81">
        <v>1.5900000000000001E-2</v>
      </c>
    </row>
    <row r="77" spans="2:14">
      <c r="B77" t="s">
        <v>1009</v>
      </c>
      <c r="C77" t="s">
        <v>1010</v>
      </c>
      <c r="D77" t="s">
        <v>814</v>
      </c>
      <c r="E77" t="s">
        <v>910</v>
      </c>
      <c r="F77" t="s">
        <v>897</v>
      </c>
      <c r="G77" t="s">
        <v>106</v>
      </c>
      <c r="H77" s="78">
        <v>3451</v>
      </c>
      <c r="I77" s="78">
        <v>8905</v>
      </c>
      <c r="J77" s="78">
        <v>0</v>
      </c>
      <c r="K77" s="78">
        <v>1085.11708305</v>
      </c>
      <c r="L77" s="79">
        <v>0</v>
      </c>
      <c r="M77" s="79">
        <v>4.7100000000000003E-2</v>
      </c>
      <c r="N77" s="79">
        <v>1.5900000000000001E-2</v>
      </c>
    </row>
    <row r="78" spans="2:14">
      <c r="B78" s="80" t="s">
        <v>517</v>
      </c>
      <c r="D78" s="16"/>
      <c r="E78" s="16"/>
      <c r="F78" s="16"/>
      <c r="G78" s="16"/>
      <c r="H78" s="82">
        <v>0</v>
      </c>
      <c r="J78" s="82">
        <v>0</v>
      </c>
      <c r="K78" s="82">
        <v>0</v>
      </c>
      <c r="M78" s="81">
        <v>0</v>
      </c>
      <c r="N78" s="81">
        <v>0</v>
      </c>
    </row>
    <row r="79" spans="2:14">
      <c r="B79" t="s">
        <v>235</v>
      </c>
      <c r="C79" t="s">
        <v>235</v>
      </c>
      <c r="D79" s="16"/>
      <c r="E79" s="16"/>
      <c r="F79" t="s">
        <v>235</v>
      </c>
      <c r="G79" t="s">
        <v>235</v>
      </c>
      <c r="H79" s="78">
        <v>0</v>
      </c>
      <c r="I79" s="78">
        <v>0</v>
      </c>
      <c r="K79" s="78">
        <v>0</v>
      </c>
      <c r="L79" s="79">
        <v>0</v>
      </c>
      <c r="M79" s="79">
        <v>0</v>
      </c>
      <c r="N79" s="79">
        <v>0</v>
      </c>
    </row>
    <row r="80" spans="2:14">
      <c r="B80" s="80" t="s">
        <v>899</v>
      </c>
      <c r="D80" s="16"/>
      <c r="E80" s="16"/>
      <c r="F80" s="16"/>
      <c r="G80" s="16"/>
      <c r="H80" s="82">
        <v>0</v>
      </c>
      <c r="J80" s="82">
        <v>0</v>
      </c>
      <c r="K80" s="82">
        <v>0</v>
      </c>
      <c r="M80" s="81">
        <v>0</v>
      </c>
      <c r="N80" s="81">
        <v>0</v>
      </c>
    </row>
    <row r="81" spans="2:14">
      <c r="B81" t="s">
        <v>235</v>
      </c>
      <c r="C81" t="s">
        <v>235</v>
      </c>
      <c r="D81" s="16"/>
      <c r="E81" s="16"/>
      <c r="F81" t="s">
        <v>235</v>
      </c>
      <c r="G81" t="s">
        <v>235</v>
      </c>
      <c r="H81" s="78">
        <v>0</v>
      </c>
      <c r="I81" s="78">
        <v>0</v>
      </c>
      <c r="K81" s="78">
        <v>0</v>
      </c>
      <c r="L81" s="79">
        <v>0</v>
      </c>
      <c r="M81" s="79">
        <v>0</v>
      </c>
      <c r="N81" s="79">
        <v>0</v>
      </c>
    </row>
    <row r="82" spans="2:14">
      <c r="B82" t="s">
        <v>242</v>
      </c>
      <c r="D82" s="16"/>
      <c r="E82" s="16"/>
      <c r="F82" s="16"/>
      <c r="G82" s="16"/>
    </row>
    <row r="83" spans="2:14">
      <c r="B83" t="s">
        <v>286</v>
      </c>
      <c r="D83" s="16"/>
      <c r="E83" s="16"/>
      <c r="F83" s="16"/>
      <c r="G83" s="16"/>
    </row>
    <row r="84" spans="2:14">
      <c r="B84" t="s">
        <v>287</v>
      </c>
      <c r="D84" s="16"/>
      <c r="E84" s="16"/>
      <c r="F84" s="16"/>
      <c r="G84" s="16"/>
    </row>
    <row r="85" spans="2:14">
      <c r="B85" t="s">
        <v>288</v>
      </c>
      <c r="D85" s="16"/>
      <c r="E85" s="16"/>
      <c r="F85" s="16"/>
      <c r="G85" s="16"/>
    </row>
    <row r="86" spans="2:14">
      <c r="B86" t="s">
        <v>289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1334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30709.83</v>
      </c>
      <c r="K11" s="7"/>
      <c r="L11" s="76">
        <v>1504.7730365599141</v>
      </c>
      <c r="M11" s="7"/>
      <c r="N11" s="77">
        <v>1</v>
      </c>
      <c r="O11" s="77">
        <v>2.2100000000000002E-2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1011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1012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30709.83</v>
      </c>
      <c r="L21" s="82">
        <v>1504.7730365599141</v>
      </c>
      <c r="N21" s="81">
        <v>1</v>
      </c>
      <c r="O21" s="81">
        <v>2.2100000000000002E-2</v>
      </c>
    </row>
    <row r="22" spans="2:15">
      <c r="B22" s="80" t="s">
        <v>1011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1012</v>
      </c>
      <c r="C24" s="16"/>
      <c r="D24" s="16"/>
      <c r="E24" s="16"/>
      <c r="J24" s="82">
        <v>12940.96</v>
      </c>
      <c r="L24" s="82">
        <v>673.6128416688</v>
      </c>
      <c r="N24" s="81">
        <v>0.44769999999999999</v>
      </c>
      <c r="O24" s="81">
        <v>9.9000000000000008E-3</v>
      </c>
    </row>
    <row r="25" spans="2:15">
      <c r="B25" t="s">
        <v>1013</v>
      </c>
      <c r="C25" t="s">
        <v>1014</v>
      </c>
      <c r="D25" t="s">
        <v>123</v>
      </c>
      <c r="E25" t="s">
        <v>1015</v>
      </c>
      <c r="F25" t="s">
        <v>811</v>
      </c>
      <c r="G25" t="s">
        <v>1016</v>
      </c>
      <c r="H25" t="s">
        <v>285</v>
      </c>
      <c r="I25" t="s">
        <v>106</v>
      </c>
      <c r="J25" s="78">
        <v>3129.44</v>
      </c>
      <c r="K25" s="78">
        <v>2989</v>
      </c>
      <c r="L25" s="78">
        <v>330.28607340960002</v>
      </c>
      <c r="M25" s="79">
        <v>1E-4</v>
      </c>
      <c r="N25" s="79">
        <v>0.2195</v>
      </c>
      <c r="O25" s="79">
        <v>4.8999999999999998E-3</v>
      </c>
    </row>
    <row r="26" spans="2:15">
      <c r="B26" t="s">
        <v>1017</v>
      </c>
      <c r="C26" t="s">
        <v>1018</v>
      </c>
      <c r="D26" t="s">
        <v>123</v>
      </c>
      <c r="E26" t="s">
        <v>1019</v>
      </c>
      <c r="F26" t="s">
        <v>811</v>
      </c>
      <c r="G26" t="s">
        <v>533</v>
      </c>
      <c r="H26" t="s">
        <v>285</v>
      </c>
      <c r="I26" t="s">
        <v>106</v>
      </c>
      <c r="J26" s="78">
        <v>9811.52</v>
      </c>
      <c r="K26" s="78">
        <v>991</v>
      </c>
      <c r="L26" s="78">
        <v>343.32676825919998</v>
      </c>
      <c r="M26" s="79">
        <v>4.0000000000000002E-4</v>
      </c>
      <c r="N26" s="79">
        <v>0.22819999999999999</v>
      </c>
      <c r="O26" s="79">
        <v>5.0000000000000001E-3</v>
      </c>
    </row>
    <row r="27" spans="2:15">
      <c r="B27" s="80" t="s">
        <v>92</v>
      </c>
      <c r="C27" s="16"/>
      <c r="D27" s="16"/>
      <c r="E27" s="16"/>
      <c r="J27" s="82">
        <v>17768.87</v>
      </c>
      <c r="L27" s="82">
        <v>831.16019489111397</v>
      </c>
      <c r="N27" s="81">
        <v>0.55230000000000001</v>
      </c>
      <c r="O27" s="81">
        <v>1.2200000000000001E-2</v>
      </c>
    </row>
    <row r="28" spans="2:15">
      <c r="B28" t="s">
        <v>1020</v>
      </c>
      <c r="C28" t="s">
        <v>1021</v>
      </c>
      <c r="D28" t="s">
        <v>123</v>
      </c>
      <c r="E28" t="s">
        <v>1022</v>
      </c>
      <c r="F28" t="s">
        <v>875</v>
      </c>
      <c r="G28" t="s">
        <v>235</v>
      </c>
      <c r="H28" t="s">
        <v>418</v>
      </c>
      <c r="I28" t="s">
        <v>106</v>
      </c>
      <c r="J28" s="78">
        <v>13191.1</v>
      </c>
      <c r="K28" s="78">
        <v>992.1</v>
      </c>
      <c r="L28" s="78">
        <v>462.09809684610002</v>
      </c>
      <c r="M28" s="79">
        <v>1E-3</v>
      </c>
      <c r="N28" s="79">
        <v>0.30709999999999998</v>
      </c>
      <c r="O28" s="79">
        <v>6.7999999999999996E-3</v>
      </c>
    </row>
    <row r="29" spans="2:15">
      <c r="B29" t="s">
        <v>1023</v>
      </c>
      <c r="C29" t="s">
        <v>1024</v>
      </c>
      <c r="D29" t="s">
        <v>123</v>
      </c>
      <c r="E29" t="s">
        <v>1025</v>
      </c>
      <c r="F29" t="s">
        <v>875</v>
      </c>
      <c r="G29" t="s">
        <v>235</v>
      </c>
      <c r="H29" t="s">
        <v>418</v>
      </c>
      <c r="I29" t="s">
        <v>106</v>
      </c>
      <c r="J29" s="78">
        <v>4577.7700000000004</v>
      </c>
      <c r="K29" s="78">
        <v>2283.2199999999998</v>
      </c>
      <c r="L29" s="78">
        <v>369.06209804501401</v>
      </c>
      <c r="M29" s="79">
        <v>2.0000000000000001E-4</v>
      </c>
      <c r="N29" s="79">
        <v>0.24529999999999999</v>
      </c>
      <c r="O29" s="79">
        <v>5.4000000000000003E-3</v>
      </c>
    </row>
    <row r="30" spans="2:15">
      <c r="B30" s="80" t="s">
        <v>517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I31" t="s">
        <v>235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242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1334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7800</v>
      </c>
      <c r="H11" s="7"/>
      <c r="I11" s="76">
        <v>0.64800000000000002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7800</v>
      </c>
      <c r="I12" s="82">
        <v>0.64800000000000002</v>
      </c>
      <c r="K12" s="81">
        <v>1</v>
      </c>
      <c r="L12" s="81">
        <v>0</v>
      </c>
    </row>
    <row r="13" spans="2:60">
      <c r="B13" s="80" t="s">
        <v>1026</v>
      </c>
      <c r="D13" s="16"/>
      <c r="E13" s="16"/>
      <c r="G13" s="82">
        <v>7800</v>
      </c>
      <c r="I13" s="82">
        <v>0.64800000000000002</v>
      </c>
      <c r="K13" s="81">
        <v>1</v>
      </c>
      <c r="L13" s="81">
        <v>0</v>
      </c>
    </row>
    <row r="14" spans="2:60">
      <c r="B14" t="s">
        <v>1027</v>
      </c>
      <c r="C14" t="s">
        <v>1028</v>
      </c>
      <c r="D14" t="s">
        <v>100</v>
      </c>
      <c r="E14" t="s">
        <v>705</v>
      </c>
      <c r="F14" t="s">
        <v>102</v>
      </c>
      <c r="G14" s="78">
        <v>600</v>
      </c>
      <c r="H14" s="78">
        <v>1.2</v>
      </c>
      <c r="I14" s="78">
        <v>7.1999999999999998E-3</v>
      </c>
      <c r="J14" s="79">
        <v>2.0000000000000001E-4</v>
      </c>
      <c r="K14" s="79">
        <v>1.11E-2</v>
      </c>
      <c r="L14" s="79">
        <v>0</v>
      </c>
    </row>
    <row r="15" spans="2:60">
      <c r="B15" t="s">
        <v>1029</v>
      </c>
      <c r="C15" t="s">
        <v>1030</v>
      </c>
      <c r="D15" t="s">
        <v>100</v>
      </c>
      <c r="E15" t="s">
        <v>129</v>
      </c>
      <c r="F15" t="s">
        <v>102</v>
      </c>
      <c r="G15" s="78">
        <v>7200</v>
      </c>
      <c r="H15" s="78">
        <v>8.9</v>
      </c>
      <c r="I15" s="78">
        <v>0.64080000000000004</v>
      </c>
      <c r="J15" s="79">
        <v>5.0000000000000001E-4</v>
      </c>
      <c r="K15" s="79">
        <v>0.9889</v>
      </c>
      <c r="L15" s="79">
        <v>0</v>
      </c>
    </row>
    <row r="16" spans="2:60">
      <c r="B16" s="80" t="s">
        <v>240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1031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242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B22" t="s">
        <v>288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2023-01-26T07:53:16Z</dcterms:modified>
</cp:coreProperties>
</file>