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2\רבעון רביעי 2022\"/>
    </mc:Choice>
  </mc:AlternateContent>
  <xr:revisionPtr revIDLastSave="0" documentId="13_ncr:1_{68041679-3823-4CB7-ADE1-73D2D72EAA38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57" i="27"/>
</calcChain>
</file>

<file path=xl/sharedStrings.xml><?xml version="1.0" encoding="utf-8"?>
<sst xmlns="http://schemas.openxmlformats.org/spreadsheetml/2006/main" count="7176" uniqueCount="2367">
  <si>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</si>
  <si>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</si>
  <si>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</si>
  <si>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</si>
  <si>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</si>
  <si>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</si>
  <si>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</si>
  <si>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</si>
  <si>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</si>
  <si>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</si>
  <si>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</si>
  <si>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</si>
  <si>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</si>
  <si>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</si>
  <si>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</si>
  <si>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</si>
  <si>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</si>
  <si>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</si>
  <si>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</si>
  <si>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</si>
  <si>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</si>
  <si>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</si>
  <si>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</si>
  <si>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</si>
  <si>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</si>
  <si>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</si>
  <si>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</si>
  <si>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</si>
  <si>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</si>
  <si>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</si>
  <si>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</si>
  <si>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</si>
  <si>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</si>
  <si>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</si>
  <si>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</si>
  <si>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</si>
  <si>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</si>
  <si>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</si>
  <si>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</si>
  <si>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</si>
  <si>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</si>
  <si>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</si>
  <si>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</si>
  <si>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</si>
  <si>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</si>
  <si>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</si>
  <si>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</si>
  <si>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</si>
  <si>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</si>
  <si>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</si>
  <si>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</si>
  <si>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</si>
  <si>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</si>
  <si>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</si>
  <si>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</si>
  <si>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</si>
  <si>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</si>
  <si>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</si>
  <si>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</si>
  <si>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</si>
  <si>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</si>
  <si>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</si>
  <si>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</si>
  <si>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</si>
  <si>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</si>
  <si>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</si>
  <si>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</si>
  <si>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</si>
  <si>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</si>
  <si>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</si>
  <si>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</si>
  <si>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</si>
  <si>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</si>
  <si>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</si>
  <si>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</si>
  <si>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</si>
  <si>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</si>
  <si>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</si>
  <si>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</si>
  <si>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</si>
  <si>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</si>
  <si>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</si>
  <si>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</si>
  <si>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</si>
  <si>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</si>
  <si>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</si>
  <si>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</si>
  <si>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</si>
  <si>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</si>
  <si>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</si>
  <si>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</si>
  <si>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</si>
  <si>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</si>
  <si>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</si>
  <si>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</si>
  <si>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</si>
  <si>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</si>
  <si>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</si>
  <si>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</si>
  <si>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</si>
  <si>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</si>
  <si>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</si>
  <si>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</si>
  <si>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</si>
  <si>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</si>
  <si>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</si>
  <si>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</si>
  <si>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</si>
  <si>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</si>
  <si>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</si>
  <si>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</si>
  <si>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</si>
  <si>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</si>
  <si>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</si>
  <si>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</si>
  <si>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</si>
  <si>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</si>
  <si>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</si>
  <si>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</si>
  <si>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</si>
  <si>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</si>
  <si>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</si>
  <si>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</si>
  <si>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</si>
  <si>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</si>
  <si>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</si>
  <si>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</si>
  <si>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</si>
  <si>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</si>
  <si>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</si>
  <si>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</si>
  <si>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</si>
  <si>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</si>
  <si>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</si>
  <si>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</si>
  <si>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</si>
  <si>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</si>
  <si>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</si>
  <si>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</si>
  <si>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</si>
  <si>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</si>
  <si>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</si>
  <si>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</si>
  <si>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</si>
  <si>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</si>
  <si>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</si>
  <si>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</si>
  <si>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</si>
  <si>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</si>
  <si>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</si>
  <si>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</si>
  <si>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</si>
  <si>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</si>
  <si>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</si>
  <si>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</si>
  <si>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</si>
  <si>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</si>
  <si>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</si>
  <si>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</si>
  <si>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</si>
  <si>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</si>
  <si>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</si>
  <si>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</si>
  <si>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</si>
  <si>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</si>
  <si>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</si>
  <si>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</si>
  <si>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</si>
  <si>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</si>
  <si>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</si>
  <si>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</si>
  <si>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</si>
  <si>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</si>
  <si>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</si>
  <si>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</si>
  <si>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</si>
  <si>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</si>
  <si>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</si>
  <si>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</si>
  <si>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</si>
  <si>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</si>
  <si>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</si>
  <si>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</si>
  <si>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</si>
  <si>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</si>
  <si>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</si>
  <si>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</si>
  <si>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</si>
  <si>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</si>
  <si>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</si>
  <si>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</si>
  <si>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</si>
  <si>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</si>
  <si>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</si>
  <si>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</si>
  <si>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</si>
  <si>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</si>
  <si>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</si>
  <si>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חברת הגמל לעובדי האוניברסיטה העברית בע"מ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</si>
  <si>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</si>
  <si>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</si>
  <si>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</si>
  <si>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</si>
  <si>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</si>
  <si>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</si>
  <si>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</si>
  <si>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</si>
  <si>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</si>
  <si>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</si>
  <si>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</si>
  <si>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</si>
  <si>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</si>
  <si>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</si>
  <si>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</si>
  <si>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</si>
  <si>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</si>
  <si>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</si>
  <si>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</si>
  <si>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</si>
  <si>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</si>
  <si>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</si>
  <si>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</si>
  <si>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</si>
  <si>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</si>
  <si>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</si>
  <si>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</si>
  <si>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</si>
  <si>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</si>
  <si>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</si>
  <si>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</si>
  <si>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</si>
  <si>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</si>
  <si>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</si>
  <si>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</si>
  <si>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</si>
  <si>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</si>
  <si>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</si>
  <si>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</si>
  <si>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</si>
  <si>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</si>
  <si>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</si>
  <si>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</si>
  <si>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</si>
  <si>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</si>
  <si>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</si>
  <si>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</si>
  <si>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</si>
  <si>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</si>
  <si>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</si>
  <si>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</si>
  <si>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</si>
  <si>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</si>
  <si>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</si>
  <si>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</si>
  <si>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</si>
  <si>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</si>
  <si>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</si>
  <si>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</si>
  <si>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</si>
  <si>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</si>
  <si>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</si>
  <si>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</si>
  <si>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</si>
  <si>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</si>
  <si>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</si>
  <si>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</si>
  <si>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</si>
  <si>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</si>
  <si>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</si>
  <si>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</si>
  <si>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</si>
  <si>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</si>
  <si>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סה"כ לא צמודות</t>
  </si>
  <si>
    <t>סה"כ מלווה קצר מועד</t>
  </si>
  <si>
    <t>מלווה קצר מועד 1023</t>
  </si>
  <si>
    <t>8231029</t>
  </si>
  <si>
    <t>19/10/22</t>
  </si>
  <si>
    <t>מלווה קצר מועד 1123</t>
  </si>
  <si>
    <t>8231128</t>
  </si>
  <si>
    <t>03/11/22</t>
  </si>
  <si>
    <t>מקמ 1213</t>
  </si>
  <si>
    <t>8231219</t>
  </si>
  <si>
    <t>08/12/22</t>
  </si>
  <si>
    <t>מקמ 913</t>
  </si>
  <si>
    <t>8230914</t>
  </si>
  <si>
    <t>08/09/22</t>
  </si>
  <si>
    <t>סה"כ שחר</t>
  </si>
  <si>
    <t>ממשל שקלית 0347</t>
  </si>
  <si>
    <t>1140193</t>
  </si>
  <si>
    <t>27/08/19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</si>
  <si>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</si>
  <si>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</si>
  <si>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</si>
  <si>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</si>
  <si>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</si>
  <si>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</si>
  <si>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</si>
  <si>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</si>
  <si>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</si>
  <si>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0.5% 04/25</t>
  </si>
  <si>
    <t>1162668</t>
  </si>
  <si>
    <t>09/06/22</t>
  </si>
  <si>
    <t>ממשלתית שקלית 1.5% 11/23</t>
  </si>
  <si>
    <t>1155068</t>
  </si>
  <si>
    <t>26/12/21</t>
  </si>
  <si>
    <t>ממשלתית שקלית 537ב 1.5% 05/37</t>
  </si>
  <si>
    <t>1166180</t>
  </si>
  <si>
    <t>17/01/22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</si>
  <si>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</si>
  <si>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</si>
  <si>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</si>
  <si>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</si>
  <si>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</si>
  <si>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</si>
  <si>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</si>
  <si>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</si>
  <si>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</si>
  <si>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AA+</t>
  </si>
  <si>
    <t>S&amp;P</t>
  </si>
  <si>
    <t>30/11/22</t>
  </si>
  <si>
    <t>POLAND 3 03/17/23</t>
  </si>
  <si>
    <t>US731011AT95</t>
  </si>
  <si>
    <t>A-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</si>
  <si>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</si>
  <si>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</si>
  <si>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</si>
  <si>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</si>
  <si>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</si>
  <si>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</si>
  <si>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</si>
  <si>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</si>
  <si>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</si>
  <si>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</si>
  <si>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</si>
  <si>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</si>
  <si>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</si>
  <si>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</si>
  <si>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</si>
  <si>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</si>
  <si>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</si>
  <si>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מז  הנפק    46 1.22% 9/2027</t>
  </si>
  <si>
    <t>2310225</t>
  </si>
  <si>
    <t>520032046</t>
  </si>
  <si>
    <t>01/06/22</t>
  </si>
  <si>
    <t>מזרחי טפחות הנפ 9/24</t>
  </si>
  <si>
    <t>2310217</t>
  </si>
  <si>
    <t>28/09/17</t>
  </si>
  <si>
    <t>מזרחי טפחות הנפק 49</t>
  </si>
  <si>
    <t>2310282</t>
  </si>
  <si>
    <t>19/08/21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</si>
  <si>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</si>
  <si>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</si>
  <si>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</si>
  <si>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</si>
  <si>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</si>
  <si>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</si>
  <si>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נמלי ישראל אגח א</t>
  </si>
  <si>
    <t>1145564</t>
  </si>
  <si>
    <t>513569780</t>
  </si>
  <si>
    <t>נדלן מניב בישראל</t>
  </si>
  <si>
    <t>07/05/18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</si>
  <si>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</si>
  <si>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</si>
  <si>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</si>
  <si>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</si>
  <si>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</si>
  <si>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</si>
  <si>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</si>
  <si>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25/02/16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</si>
  <si>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</si>
  <si>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</si>
  <si>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</si>
  <si>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</si>
  <si>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</si>
  <si>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</si>
  <si>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</si>
  <si>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</si>
  <si>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</si>
  <si>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עזריאלי אגח ה</t>
  </si>
  <si>
    <t>1156603</t>
  </si>
  <si>
    <t>510960719</t>
  </si>
  <si>
    <t>22/01/19</t>
  </si>
  <si>
    <t>עזריאלי אגח ח</t>
  </si>
  <si>
    <t>1178680</t>
  </si>
  <si>
    <t>ilAA+</t>
  </si>
  <si>
    <t>22/02/22</t>
  </si>
  <si>
    <t>עזריאלי קבוצה אגח ב סחיר</t>
  </si>
  <si>
    <t>1134436</t>
  </si>
  <si>
    <t>פועלים הנפ הת טו</t>
  </si>
  <si>
    <t>1940543</t>
  </si>
  <si>
    <t>08/02/13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</si>
  <si>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</si>
  <si>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</si>
  <si>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</si>
  <si>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</si>
  <si>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</si>
  <si>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</si>
  <si>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</si>
  <si>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</si>
  <si>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Aa2.il</t>
  </si>
  <si>
    <t>31/07/14</t>
  </si>
  <si>
    <t>אמות אגח ח</t>
  </si>
  <si>
    <t>1172782</t>
  </si>
  <si>
    <t>ביג אגח טז</t>
  </si>
  <si>
    <t>1168442</t>
  </si>
  <si>
    <t>513623314</t>
  </si>
  <si>
    <t>07/09/20</t>
  </si>
  <si>
    <t>גב ים    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</si>
  <si>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</si>
  <si>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</si>
  <si>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</si>
  <si>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</si>
  <si>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</si>
  <si>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</si>
  <si>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</si>
  <si>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25/03/13</t>
  </si>
  <si>
    <t>ישרס אגח יח</t>
  </si>
  <si>
    <t>6130280</t>
  </si>
  <si>
    <t>520017807</t>
  </si>
  <si>
    <t>מליסרון אג"ח יג</t>
  </si>
  <si>
    <t>3230224</t>
  </si>
  <si>
    <t>520037789</t>
  </si>
  <si>
    <t>08/05/16</t>
  </si>
  <si>
    <t>מליסרון אגח ו</t>
  </si>
  <si>
    <t>3230125</t>
  </si>
  <si>
    <t>מליסרון אגח יא</t>
  </si>
  <si>
    <t>3230208</t>
  </si>
  <si>
    <t>מליסרון אגח יד</t>
  </si>
  <si>
    <t>3230232</t>
  </si>
  <si>
    <t>שופרסל אגח ד</t>
  </si>
  <si>
    <t>7770191</t>
  </si>
  <si>
    <t>520022732</t>
  </si>
  <si>
    <t>רשתות שיווק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</si>
  <si>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</si>
  <si>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</si>
  <si>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</si>
  <si>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</si>
  <si>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</si>
  <si>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</si>
  <si>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</si>
  <si>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</si>
  <si>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</si>
  <si>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</si>
  <si>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אלוני חץ אגח ח</t>
  </si>
  <si>
    <t>3900271</t>
  </si>
  <si>
    <t>520038506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</si>
  <si>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</si>
  <si>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</si>
  <si>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</si>
  <si>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</si>
  <si>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</si>
  <si>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</si>
  <si>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</si>
  <si>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</si>
  <si>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</si>
  <si>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AA-</t>
  </si>
  <si>
    <t>02/05/22</t>
  </si>
  <si>
    <t>ביג מרכזי קניות יב</t>
  </si>
  <si>
    <t>1156231</t>
  </si>
  <si>
    <t>20/12/18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</si>
  <si>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</si>
  <si>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</si>
  <si>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</si>
  <si>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</si>
  <si>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</si>
  <si>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</si>
  <si>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</si>
  <si>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</si>
  <si>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</si>
  <si>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</si>
  <si>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</si>
  <si>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</si>
  <si>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</si>
  <si>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</si>
  <si>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</si>
  <si>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22/11/22</t>
  </si>
  <si>
    <t>רבוע נדלן אגח ו</t>
  </si>
  <si>
    <t>1140607</t>
  </si>
  <si>
    <t>513765859</t>
  </si>
  <si>
    <t>09/04/17</t>
  </si>
  <si>
    <t>ג'נריישן קפיטל אגח ג</t>
  </si>
  <si>
    <t>1184555</t>
  </si>
  <si>
    <t>515846558</t>
  </si>
  <si>
    <t>ilA+</t>
  </si>
  <si>
    <t>מגה אור אגח ז</t>
  </si>
  <si>
    <t>1141696</t>
  </si>
  <si>
    <t>513257873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</si>
  <si>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</si>
  <si>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</si>
  <si>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</si>
  <si>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</si>
  <si>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</si>
  <si>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</si>
  <si>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</si>
  <si>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</si>
  <si>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</si>
  <si>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15/04/18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</si>
  <si>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</si>
  <si>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</si>
  <si>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</si>
  <si>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</si>
  <si>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</si>
  <si>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</si>
  <si>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</si>
  <si>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מנרב אגח ד</t>
  </si>
  <si>
    <t>1550169</t>
  </si>
  <si>
    <t>520034505</t>
  </si>
  <si>
    <t>בנייה</t>
  </si>
  <si>
    <t>13/03/22</t>
  </si>
  <si>
    <t>נכסים ובניין  ו</t>
  </si>
  <si>
    <t>6990188</t>
  </si>
  <si>
    <t>520025438</t>
  </si>
  <si>
    <t>25/02/20</t>
  </si>
  <si>
    <t>שיכון ובינוי אגח 6</t>
  </si>
  <si>
    <t>1129733</t>
  </si>
  <si>
    <t>520036104</t>
  </si>
  <si>
    <t>ilA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</si>
  <si>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</si>
  <si>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</si>
  <si>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</si>
  <si>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</si>
  <si>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</si>
  <si>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</si>
  <si>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</si>
  <si>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</si>
  <si>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</si>
  <si>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</si>
  <si>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</si>
  <si>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</si>
  <si>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</si>
  <si>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</si>
  <si>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13/07/22</t>
  </si>
  <si>
    <t>דיסקונט השקעות אגח ו</t>
  </si>
  <si>
    <t>6390207</t>
  </si>
  <si>
    <t>520023896</t>
  </si>
  <si>
    <t>ilBBB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</si>
  <si>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</si>
  <si>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</si>
  <si>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</si>
  <si>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</si>
  <si>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</si>
  <si>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</si>
  <si>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</si>
  <si>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</si>
  <si>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</si>
  <si>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</si>
  <si>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</si>
  <si>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</si>
  <si>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</si>
  <si>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נופר אנרג אגח א</t>
  </si>
  <si>
    <t>1179340</t>
  </si>
  <si>
    <t>514599943</t>
  </si>
  <si>
    <t>אנרגיה מתחדשת</t>
  </si>
  <si>
    <t>11/09/22</t>
  </si>
  <si>
    <t>לאומי   אגח 180</t>
  </si>
  <si>
    <t>6040422</t>
  </si>
  <si>
    <t>לאומי אגח 178</t>
  </si>
  <si>
    <t>6040323</t>
  </si>
  <si>
    <t>16/05/16</t>
  </si>
  <si>
    <t>מז טפ הנפ אגח60</t>
  </si>
  <si>
    <t>2310456</t>
  </si>
  <si>
    <t>15/06/21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</si>
  <si>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</si>
  <si>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</si>
  <si>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</si>
  <si>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</si>
  <si>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</si>
  <si>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</si>
  <si>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</si>
  <si>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</si>
  <si>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</si>
  <si>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</si>
  <si>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</si>
  <si>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</si>
  <si>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</si>
  <si>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</si>
  <si>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</si>
  <si>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</si>
  <si>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</si>
  <si>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</si>
  <si>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</si>
  <si>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</si>
  <si>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</si>
  <si>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</si>
  <si>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</si>
  <si>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</si>
  <si>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</si>
  <si>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</si>
  <si>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</si>
  <si>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</si>
  <si>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</si>
  <si>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</si>
  <si>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</si>
  <si>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 יז</t>
  </si>
  <si>
    <t>1161454</t>
  </si>
  <si>
    <t>הראל הנפ אגח טו</t>
  </si>
  <si>
    <t>1143130</t>
  </si>
  <si>
    <t>הראל הנפק אגח יח</t>
  </si>
  <si>
    <t>1182666</t>
  </si>
  <si>
    <t>מגדל הון  אגח ד</t>
  </si>
  <si>
    <t>1137033</t>
  </si>
  <si>
    <t>513230029</t>
  </si>
  <si>
    <t>24/07/16</t>
  </si>
  <si>
    <t>פורמולה אג"ח ג</t>
  </si>
  <si>
    <t>2560209</t>
  </si>
  <si>
    <t>520036690</t>
  </si>
  <si>
    <t>שירותי מידע</t>
  </si>
  <si>
    <t>03/03/20</t>
  </si>
  <si>
    <t>מגדל הון אגח ז</t>
  </si>
  <si>
    <t>1156041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</si>
  <si>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</si>
  <si>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</si>
  <si>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</si>
  <si>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</si>
  <si>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</si>
  <si>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</si>
  <si>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</si>
  <si>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</si>
  <si>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</si>
  <si>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</si>
  <si>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</si>
  <si>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</si>
  <si>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</si>
  <si>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</si>
  <si>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</si>
  <si>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</si>
  <si>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</si>
  <si>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</si>
  <si>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</si>
  <si>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</si>
  <si>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</si>
  <si>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</si>
  <si>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</si>
  <si>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</si>
  <si>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</si>
  <si>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</si>
  <si>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</si>
  <si>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</si>
  <si>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</si>
  <si>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</si>
  <si>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</si>
  <si>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</si>
  <si>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</si>
  <si>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חברה לישראל 10</t>
  </si>
  <si>
    <t>5760236</t>
  </si>
  <si>
    <t>520028010</t>
  </si>
  <si>
    <t>22/07/16</t>
  </si>
  <si>
    <t>נכסים ובנ אגח ז</t>
  </si>
  <si>
    <t>6990196</t>
  </si>
  <si>
    <t>סלקום אגח יג</t>
  </si>
  <si>
    <t>1189190</t>
  </si>
  <si>
    <t>511930125</t>
  </si>
  <si>
    <t>או.פי.סי  אגח ג</t>
  </si>
  <si>
    <t>1180355</t>
  </si>
  <si>
    <t>09/09/21</t>
  </si>
  <si>
    <t>מניף אגח א</t>
  </si>
  <si>
    <t>1185883</t>
  </si>
  <si>
    <t>512764408</t>
  </si>
  <si>
    <t>אשראי חוץ בנקאי</t>
  </si>
  <si>
    <t>03/07/22</t>
  </si>
  <si>
    <t>בי קום אגח ג</t>
  </si>
  <si>
    <t>1139203</t>
  </si>
  <si>
    <t>512832742</t>
  </si>
  <si>
    <t>20/09/16</t>
  </si>
  <si>
    <t>בי קומיוניקיישנס אגח ו</t>
  </si>
  <si>
    <t>1178151</t>
  </si>
  <si>
    <t>דלק תמלוגים אגח א</t>
  </si>
  <si>
    <t>1147479</t>
  </si>
  <si>
    <t>514837111</t>
  </si>
  <si>
    <t>חיפושי נפט וגז</t>
  </si>
  <si>
    <t>03/06/18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</si>
  <si>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</si>
  <si>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</si>
  <si>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</si>
  <si>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</si>
  <si>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</si>
  <si>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</si>
  <si>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</si>
  <si>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</si>
  <si>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</si>
  <si>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</si>
  <si>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</si>
  <si>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</si>
  <si>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</si>
  <si>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</si>
  <si>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</si>
  <si>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</si>
  <si>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</si>
  <si>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</si>
  <si>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</si>
  <si>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</si>
  <si>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</si>
  <si>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</si>
  <si>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</si>
  <si>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</si>
  <si>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</si>
  <si>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</si>
  <si>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</si>
  <si>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</si>
  <si>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</si>
  <si>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</si>
  <si>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</si>
  <si>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</si>
  <si>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</si>
  <si>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</si>
  <si>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</si>
  <si>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</si>
  <si>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AAPL 3.2 05/25</t>
  </si>
  <si>
    <t>US037833BG48</t>
  </si>
  <si>
    <t>27083</t>
  </si>
  <si>
    <t>Technology Hardware &amp; Equipment</t>
  </si>
  <si>
    <t>NAB 3 01/20/23</t>
  </si>
  <si>
    <t>US63254AAE82</t>
  </si>
  <si>
    <t>NYSE</t>
  </si>
  <si>
    <t>27182</t>
  </si>
  <si>
    <t>Banks</t>
  </si>
  <si>
    <t>ALVGR 3 3/8 PERP</t>
  </si>
  <si>
    <t>DE000A13R7Z7</t>
  </si>
  <si>
    <t>10012</t>
  </si>
  <si>
    <t>Insurance</t>
  </si>
  <si>
    <t>A2</t>
  </si>
  <si>
    <t>Moodys</t>
  </si>
  <si>
    <t>BAC 4 01/22/25</t>
  </si>
  <si>
    <t>US06051GFM69</t>
  </si>
  <si>
    <t>10043</t>
  </si>
  <si>
    <t>BBB+</t>
  </si>
  <si>
    <t>17/01/19</t>
  </si>
  <si>
    <t>Srenvx 5.625 15/08/52</t>
  </si>
  <si>
    <t>XS1423777215</t>
  </si>
  <si>
    <t>12890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</si>
  <si>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</si>
  <si>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</si>
  <si>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</si>
  <si>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</si>
  <si>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</si>
  <si>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</si>
  <si>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</si>
  <si>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</si>
  <si>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</si>
  <si>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</si>
  <si>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</si>
  <si>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HPE 4.9 10/15/25</t>
  </si>
  <si>
    <t>US42824CAW91</t>
  </si>
  <si>
    <t>10191</t>
  </si>
  <si>
    <t>WBA 3.45 06/01/26</t>
  </si>
  <si>
    <t>US931427AQ19</t>
  </si>
  <si>
    <t>27214</t>
  </si>
  <si>
    <t>Food &amp; Staples Retailing</t>
  </si>
  <si>
    <t>MSI 7 1/2 05/15/25</t>
  </si>
  <si>
    <t>US620076AH21</t>
  </si>
  <si>
    <t>27312</t>
  </si>
  <si>
    <t>BBB-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</si>
  <si>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</si>
  <si>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</si>
  <si>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</si>
  <si>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</si>
  <si>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</si>
  <si>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</si>
  <si>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</si>
  <si>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</si>
  <si>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</si>
  <si>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</si>
  <si>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</si>
  <si>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</si>
  <si>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</si>
  <si>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</si>
  <si>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</si>
  <si>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</si>
  <si>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</si>
  <si>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</si>
  <si>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</si>
  <si>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</si>
  <si>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</si>
  <si>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</si>
  <si>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</si>
  <si>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</si>
  <si>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</si>
  <si>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</si>
  <si>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</si>
  <si>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</si>
  <si>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</si>
  <si>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</si>
  <si>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</si>
  <si>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</si>
  <si>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</si>
  <si>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</si>
  <si>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</si>
  <si>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</si>
  <si>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</si>
  <si>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</si>
  <si>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</si>
  <si>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</si>
  <si>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</si>
  <si>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</si>
  <si>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קנון</t>
  </si>
  <si>
    <t>1134139</t>
  </si>
  <si>
    <t>1635</t>
  </si>
  <si>
    <t>אלקטרה</t>
  </si>
  <si>
    <t>739037</t>
  </si>
  <si>
    <t>520028911</t>
  </si>
  <si>
    <t>חברה לישראל</t>
  </si>
  <si>
    <t>576017</t>
  </si>
  <si>
    <t>אנרג'יאן</t>
  </si>
  <si>
    <t>1155290</t>
  </si>
  <si>
    <t>1762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</si>
  <si>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</si>
  <si>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</si>
  <si>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</si>
  <si>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</si>
  <si>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</si>
  <si>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</si>
  <si>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</si>
  <si>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</si>
  <si>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</si>
  <si>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</si>
  <si>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</si>
  <si>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</si>
  <si>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</si>
  <si>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</si>
  <si>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</si>
  <si>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</si>
  <si>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</si>
  <si>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</si>
  <si>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</si>
  <si>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</si>
  <si>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</si>
  <si>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</si>
  <si>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</si>
  <si>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</si>
  <si>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</si>
  <si>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</si>
  <si>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</si>
  <si>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</si>
  <si>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</si>
  <si>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</si>
  <si>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</si>
  <si>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</si>
  <si>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</si>
  <si>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</si>
  <si>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</si>
  <si>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</si>
  <si>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</si>
  <si>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</si>
  <si>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</si>
  <si>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</si>
  <si>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</si>
  <si>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</si>
  <si>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</si>
  <si>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</si>
  <si>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</si>
  <si>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</si>
  <si>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</si>
  <si>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</si>
  <si>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</si>
  <si>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</si>
  <si>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</si>
  <si>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אנלייט אנרגיה</t>
  </si>
  <si>
    <t>720011</t>
  </si>
  <si>
    <t>520041146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</si>
  <si>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</si>
  <si>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</si>
  <si>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</si>
  <si>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</si>
  <si>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</si>
  <si>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</si>
  <si>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</si>
  <si>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</si>
  <si>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</si>
  <si>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מנורה מבטחים החזקות</t>
  </si>
  <si>
    <t>566018</t>
  </si>
  <si>
    <t>520007469</t>
  </si>
  <si>
    <t>אזורים</t>
  </si>
  <si>
    <t>715011</t>
  </si>
  <si>
    <t>דמרי</t>
  </si>
  <si>
    <t>1090315</t>
  </si>
  <si>
    <t>511399388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</si>
  <si>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</si>
  <si>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</si>
  <si>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</si>
  <si>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</si>
  <si>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</si>
  <si>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</si>
  <si>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</si>
  <si>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</si>
  <si>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</si>
  <si>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</si>
  <si>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</si>
  <si>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</si>
  <si>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</si>
  <si>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ישראמקו יהש</t>
  </si>
  <si>
    <t>232017</t>
  </si>
  <si>
    <t>550010003</t>
  </si>
  <si>
    <t>נאוויטס פט יהש</t>
  </si>
  <si>
    <t>1141969</t>
  </si>
  <si>
    <t>550263107</t>
  </si>
  <si>
    <t>פתאל החזקות</t>
  </si>
  <si>
    <t>1143429</t>
  </si>
  <si>
    <t>512607888</t>
  </si>
  <si>
    <t>מלונאות ותיירות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</si>
  <si>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</si>
  <si>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</si>
  <si>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</si>
  <si>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</si>
  <si>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</si>
  <si>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</si>
  <si>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</si>
  <si>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תדיראן הולדינגס</t>
  </si>
  <si>
    <t>258012</t>
  </si>
  <si>
    <t>520036732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</si>
  <si>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</si>
  <si>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</si>
  <si>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</si>
  <si>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</si>
  <si>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</si>
  <si>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</si>
  <si>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</si>
  <si>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</si>
  <si>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520020116</t>
  </si>
  <si>
    <t>ישרס</t>
  </si>
  <si>
    <t>613034</t>
  </si>
  <si>
    <t>מגדלי תיכון</t>
  </si>
  <si>
    <t>1131523</t>
  </si>
  <si>
    <t>512719485</t>
  </si>
  <si>
    <t>מגה אור</t>
  </si>
  <si>
    <t>1104488</t>
  </si>
  <si>
    <t>מניבים ריט</t>
  </si>
  <si>
    <t>1140573</t>
  </si>
  <si>
    <t>רבוע נדלן</t>
  </si>
  <si>
    <t>1098565</t>
  </si>
  <si>
    <t>ריט 1</t>
  </si>
  <si>
    <t>1098920</t>
  </si>
  <si>
    <t>513821488</t>
  </si>
  <si>
    <t>אינפיניה (נייר חדרה)</t>
  </si>
  <si>
    <t>632018</t>
  </si>
  <si>
    <t>520018383</t>
  </si>
  <si>
    <t>עץ, נייר ודפוס</t>
  </si>
  <si>
    <t>מיטרוניקס</t>
  </si>
  <si>
    <t>1091065</t>
  </si>
  <si>
    <t>511527202</t>
  </si>
  <si>
    <t>רובוטיקה ותלת מימד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</si>
  <si>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</si>
  <si>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</si>
  <si>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</si>
  <si>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</si>
  <si>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</si>
  <si>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</si>
  <si>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</si>
  <si>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</si>
  <si>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</si>
  <si>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</si>
  <si>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</si>
  <si>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</si>
  <si>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</si>
  <si>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</si>
  <si>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</si>
  <si>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</si>
  <si>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</si>
  <si>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</si>
  <si>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</si>
  <si>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</si>
  <si>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</si>
  <si>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</si>
  <si>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</si>
  <si>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</si>
  <si>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</si>
  <si>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</si>
  <si>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</si>
  <si>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</si>
  <si>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</si>
  <si>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</si>
  <si>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</si>
  <si>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</si>
  <si>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</si>
  <si>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</si>
  <si>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</si>
  <si>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</si>
  <si>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</si>
  <si>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</si>
  <si>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</si>
  <si>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</si>
  <si>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מובייל מקס</t>
  </si>
  <si>
    <t>1105139</t>
  </si>
  <si>
    <t>513952499</t>
  </si>
  <si>
    <t>חברות מעטפת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</si>
  <si>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</si>
  <si>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</si>
  <si>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</si>
  <si>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</si>
  <si>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</si>
  <si>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</si>
  <si>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</si>
  <si>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</si>
  <si>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</si>
  <si>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</si>
  <si>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</si>
  <si>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</si>
  <si>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</si>
  <si>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</si>
  <si>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</si>
  <si>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</si>
  <si>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</si>
  <si>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</si>
  <si>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</si>
  <si>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</si>
  <si>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</si>
  <si>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</si>
  <si>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</si>
  <si>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</si>
  <si>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</si>
  <si>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</si>
  <si>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</si>
  <si>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</si>
  <si>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</si>
  <si>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</si>
  <si>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</si>
  <si>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</si>
  <si>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</si>
  <si>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</si>
  <si>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</si>
  <si>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</si>
  <si>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</si>
  <si>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</si>
  <si>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</si>
  <si>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</si>
  <si>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</si>
  <si>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</si>
  <si>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</si>
  <si>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</si>
  <si>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</si>
  <si>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</si>
  <si>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</si>
  <si>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</si>
  <si>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</si>
  <si>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</si>
  <si>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מ.אופנהימר TATTF</t>
  </si>
  <si>
    <t>IL0010827264</t>
  </si>
  <si>
    <t>NASDAQ</t>
  </si>
  <si>
    <t>520035791</t>
  </si>
  <si>
    <t>Capital Goods</t>
  </si>
  <si>
    <t>מ.אופנהימר SPCB</t>
  </si>
  <si>
    <t>IL0010830961</t>
  </si>
  <si>
    <t>10337</t>
  </si>
  <si>
    <t>Diversified Financials</t>
  </si>
  <si>
    <t>PLURISTEM THERAPEUTICS INC</t>
  </si>
  <si>
    <t>US72940R3003</t>
  </si>
  <si>
    <t>27794</t>
  </si>
  <si>
    <t>Pharmaceuticals &amp; Biotechnology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</si>
  <si>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</si>
  <si>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</si>
  <si>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</si>
  <si>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</si>
  <si>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</si>
  <si>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</si>
  <si>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</si>
  <si>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</si>
  <si>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</si>
  <si>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</si>
  <si>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</si>
  <si>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</si>
  <si>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</si>
  <si>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</si>
  <si>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</si>
  <si>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</si>
  <si>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</si>
  <si>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</si>
  <si>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</si>
  <si>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JPMORGAN CHASE &amp; CO</t>
  </si>
  <si>
    <t>US46625H1005</t>
  </si>
  <si>
    <t>10232</t>
  </si>
  <si>
    <t>Boeing Co</t>
  </si>
  <si>
    <t>US0970231058</t>
  </si>
  <si>
    <t>27015</t>
  </si>
  <si>
    <t>NORTHROP GRUMMAN CORP</t>
  </si>
  <si>
    <t>US6668071029</t>
  </si>
  <si>
    <t>11090</t>
  </si>
  <si>
    <t>SAFRAN SA</t>
  </si>
  <si>
    <t>FR0000073272</t>
  </si>
  <si>
    <t>27194</t>
  </si>
  <si>
    <t>TOMRA SYSTEMS ASA</t>
  </si>
  <si>
    <t>NO0005668905</t>
  </si>
  <si>
    <t>28359</t>
  </si>
  <si>
    <t>Commercial &amp; Professional Services</t>
  </si>
  <si>
    <t>las vegas sands corp</t>
  </si>
  <si>
    <t>us5178341070</t>
  </si>
  <si>
    <t>10747</t>
  </si>
  <si>
    <t>Consumer Durables &amp; Apparel</t>
  </si>
  <si>
    <t>SONOS INC</t>
  </si>
  <si>
    <t>US83570H1086</t>
  </si>
  <si>
    <t>89966</t>
  </si>
  <si>
    <t>American Express co</t>
  </si>
  <si>
    <t>US0258161092</t>
  </si>
  <si>
    <t>10019</t>
  </si>
  <si>
    <t>BERKSHIRE HATHAWAY INC</t>
  </si>
  <si>
    <t>US0846702076</t>
  </si>
  <si>
    <t>10806</t>
  </si>
  <si>
    <t>ENERGEAN OIL &amp; GAS PLC</t>
  </si>
  <si>
    <t>GB00BG12Y042</t>
  </si>
  <si>
    <t>LSE</t>
  </si>
  <si>
    <t>Energy</t>
  </si>
  <si>
    <t>CHECK CAP LTD</t>
  </si>
  <si>
    <t>IL0011336851</t>
  </si>
  <si>
    <t>514259811</t>
  </si>
  <si>
    <t>Health Care Equipment &amp; Services</t>
  </si>
  <si>
    <t>SIKA AG</t>
  </si>
  <si>
    <t>CH0418792922</t>
  </si>
  <si>
    <t>SIX</t>
  </si>
  <si>
    <t>28357</t>
  </si>
  <si>
    <t>Materials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</si>
  <si>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</si>
  <si>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</si>
  <si>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</si>
  <si>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</si>
  <si>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</si>
  <si>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</si>
  <si>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</si>
  <si>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OUTBRAIN INC</t>
  </si>
  <si>
    <t>US69002R1032</t>
  </si>
  <si>
    <t>27700</t>
  </si>
  <si>
    <t>Biogen Inc</t>
  </si>
  <si>
    <t>US09062X1037</t>
  </si>
  <si>
    <t>10670</t>
  </si>
  <si>
    <t>CHEMOMAB THERAP</t>
  </si>
  <si>
    <t>US16385C1045</t>
  </si>
  <si>
    <t>13278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</si>
  <si>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</si>
  <si>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</si>
  <si>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</si>
  <si>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</si>
  <si>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</si>
  <si>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</si>
  <si>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</si>
  <si>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</si>
  <si>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</si>
  <si>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</si>
  <si>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</si>
  <si>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</si>
  <si>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</si>
  <si>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</si>
  <si>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</si>
  <si>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</si>
  <si>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</si>
  <si>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</si>
  <si>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</si>
  <si>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</si>
  <si>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</si>
  <si>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</si>
  <si>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Nvidia corp</t>
  </si>
  <si>
    <t>US67066G1040</t>
  </si>
  <si>
    <t>10322</t>
  </si>
  <si>
    <t>TAIWAN SEMICON ADR</t>
  </si>
  <si>
    <t>US8740391003</t>
  </si>
  <si>
    <t>10409</t>
  </si>
  <si>
    <t>Mastercrd Inc</t>
  </si>
  <si>
    <t>US57636Q1040</t>
  </si>
  <si>
    <t>11106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</si>
  <si>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</si>
  <si>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</si>
  <si>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</si>
  <si>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</si>
  <si>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</si>
  <si>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</si>
  <si>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</si>
  <si>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</si>
  <si>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</si>
  <si>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</si>
  <si>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</si>
  <si>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</si>
  <si>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</si>
  <si>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</si>
  <si>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74048653</t>
  </si>
  <si>
    <t>520039868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</si>
  <si>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</si>
  <si>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</si>
  <si>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</si>
  <si>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</si>
  <si>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</si>
  <si>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</si>
  <si>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</si>
  <si>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</si>
  <si>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</si>
  <si>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</si>
  <si>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</si>
  <si>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</si>
  <si>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</si>
  <si>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</si>
  <si>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MTF סל תל דיב</t>
  </si>
  <si>
    <t>1150291</t>
  </si>
  <si>
    <t>פסגות ETF תל דיב</t>
  </si>
  <si>
    <t>1148766</t>
  </si>
  <si>
    <t>513765339</t>
  </si>
  <si>
    <t>פסגות ETFי (4A) ת"א 90</t>
  </si>
  <si>
    <t>1148642</t>
  </si>
  <si>
    <t>פסגות ת"א בנקים</t>
  </si>
  <si>
    <t>1148774</t>
  </si>
  <si>
    <t>קסם קרן סל תא 125</t>
  </si>
  <si>
    <t>1146356</t>
  </si>
  <si>
    <t>510938608</t>
  </si>
  <si>
    <t>קסם תל דיב</t>
  </si>
  <si>
    <t>1145911</t>
  </si>
  <si>
    <t>סה"כ שמחקות מדדי מניות בחו"ל</t>
  </si>
  <si>
    <t>AMUNDI INDEX MSCI EMERGING MAR</t>
  </si>
  <si>
    <t>78646973</t>
  </si>
  <si>
    <t>27907</t>
  </si>
  <si>
    <t>הראל סל 4DMSCI AC World</t>
  </si>
  <si>
    <t>1149335</t>
  </si>
  <si>
    <t>MTF סל (S&amp;P 500 (4D</t>
  </si>
  <si>
    <t>1150333</t>
  </si>
  <si>
    <t>MTF500SP ממ</t>
  </si>
  <si>
    <t>1150572</t>
  </si>
  <si>
    <t>SpUSA&amp;D.MTF</t>
  </si>
  <si>
    <t>1150341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</si>
  <si>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</si>
  <si>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</si>
  <si>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</si>
  <si>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</si>
  <si>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</si>
  <si>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</si>
  <si>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</si>
  <si>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פסגות MSCI AC World (4D) ETF</t>
  </si>
  <si>
    <t>1149772</t>
  </si>
  <si>
    <t>פסגות קרן סל SP500</t>
  </si>
  <si>
    <t>1148162</t>
  </si>
  <si>
    <t>FTSE 100 (4D) ETF קסם</t>
  </si>
  <si>
    <t>1146497</t>
  </si>
  <si>
    <t>קסMSCIACWORLDממ</t>
  </si>
  <si>
    <t>1147362</t>
  </si>
  <si>
    <t>קסם MSCI AC World (4D) ETF</t>
  </si>
  <si>
    <t>1146679</t>
  </si>
  <si>
    <t>קסם S&amp;P 500 (4D) ETF</t>
  </si>
  <si>
    <t>1146471</t>
  </si>
  <si>
    <t>קסם תא בלוסטאר גלובל טכנ</t>
  </si>
  <si>
    <t>1147271</t>
  </si>
  <si>
    <t>סה"כ שמחקות מדדים אחרים בישראל</t>
  </si>
  <si>
    <t>הראל סל תל בונד 60</t>
  </si>
  <si>
    <t>1150473</t>
  </si>
  <si>
    <t>אג"ח</t>
  </si>
  <si>
    <t>MTF סל )00( תל בונד - שקלי A</t>
  </si>
  <si>
    <t>1172824</t>
  </si>
  <si>
    <t>MTF סל תלבונד 60</t>
  </si>
  <si>
    <t>1149996</t>
  </si>
  <si>
    <t>פסג קרן סל .תלבונד 60</t>
  </si>
  <si>
    <t>1148006</t>
  </si>
  <si>
    <t>פסגות ETF תל בונד צמודות A</t>
  </si>
  <si>
    <t>1148477</t>
  </si>
  <si>
    <t>1148568</t>
  </si>
  <si>
    <t>פסגות סל (00) תל בונד צמודות-יתר</t>
  </si>
  <si>
    <t>1148030</t>
  </si>
  <si>
    <t>קסם ETF תל בונד -צמודות A</t>
  </si>
  <si>
    <t>1176320</t>
  </si>
  <si>
    <t>קסם קרן סל תל בונד 60</t>
  </si>
  <si>
    <t>1146232</t>
  </si>
  <si>
    <t>הראל סל בונד שק- בנקוביט</t>
  </si>
  <si>
    <t>1150747</t>
  </si>
  <si>
    <t>סה"כ שמחקות מדדים אחרים בחו"ל</t>
  </si>
  <si>
    <t>קסם iBox $ 3-7 ETF ממ</t>
  </si>
  <si>
    <t>1147263</t>
  </si>
  <si>
    <t>סה"כ short</t>
  </si>
  <si>
    <t>סה"כ שמחקות מדדי מניות</t>
  </si>
  <si>
    <t>AMUNDI INDEX MSCI WORLD UCITS</t>
  </si>
  <si>
    <t>LU1437016972</t>
  </si>
  <si>
    <t>12772</t>
  </si>
  <si>
    <t>AMUNDI MSCI EUROPE QUALITY FAC</t>
  </si>
  <si>
    <t>LU1681041890</t>
  </si>
  <si>
    <t>EURONEXT</t>
  </si>
  <si>
    <t>89824</t>
  </si>
  <si>
    <t>DAXEX FUND</t>
  </si>
  <si>
    <t>DE0005933931</t>
  </si>
  <si>
    <t>FWB</t>
  </si>
  <si>
    <t>27796</t>
  </si>
  <si>
    <t>DIVORP ERACHTLAEH .S</t>
  </si>
  <si>
    <t>US4642888287</t>
  </si>
  <si>
    <t>IHI US</t>
  </si>
  <si>
    <t>US4642888105</t>
  </si>
  <si>
    <t>ISHARES CORE FTSE 100 UCITS ET</t>
  </si>
  <si>
    <t>IE0005042456</t>
  </si>
  <si>
    <t>ISHARES HANG SENG TECH ETF</t>
  </si>
  <si>
    <t>HK0000651213</t>
  </si>
  <si>
    <t>HKSE</t>
  </si>
  <si>
    <t>ISHARES M. SOUTH KO EWY</t>
  </si>
  <si>
    <t>US4642867729</t>
  </si>
  <si>
    <t>Ishares Msci  Asia ex Japn</t>
  </si>
  <si>
    <t>US4642881829</t>
  </si>
  <si>
    <t>Ishares msci acwi index</t>
  </si>
  <si>
    <t>us4642882579</t>
  </si>
  <si>
    <t>Ishares msci brazil</t>
  </si>
  <si>
    <t>US4642864007</t>
  </si>
  <si>
    <t>ISHARES MSCI INDIA ETF</t>
  </si>
  <si>
    <t>US46429B5984</t>
  </si>
  <si>
    <t>ISHARES MSCI PACIFIC EX Japan</t>
  </si>
  <si>
    <t>US4642866655</t>
  </si>
  <si>
    <t>ISHARES NASDAQ</t>
  </si>
  <si>
    <t>US4642875565</t>
  </si>
  <si>
    <t>Ishares U.S. BR</t>
  </si>
  <si>
    <t>US4642887941</t>
  </si>
  <si>
    <t>MCHI</t>
  </si>
  <si>
    <t>US46429B6719</t>
  </si>
  <si>
    <t>DEUTSCHE X-TRACKERS MSCI EAFE</t>
  </si>
  <si>
    <t>US2330512003</t>
  </si>
  <si>
    <t>12104</t>
  </si>
  <si>
    <t>FIRSTTRUST RTUST NASDAQ CLEAN EDGE</t>
  </si>
  <si>
    <t>US33737A1088</t>
  </si>
  <si>
    <t>27490</t>
  </si>
  <si>
    <t>First Trust Nas</t>
  </si>
  <si>
    <t>US3373451026</t>
  </si>
  <si>
    <t>12506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</si>
  <si>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</si>
  <si>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</si>
  <si>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</si>
  <si>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</si>
  <si>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</si>
  <si>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</si>
  <si>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</si>
  <si>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</si>
  <si>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</si>
  <si>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INVESCO DYNAMIC SEMICONDUCTO</t>
  </si>
  <si>
    <t>US46137V6478</t>
  </si>
  <si>
    <t>INVESCO S&amp;P 500 EQUAL WEIGHY E</t>
  </si>
  <si>
    <t>US46137V3574</t>
  </si>
  <si>
    <t>Powershares  QQQ NAS1</t>
  </si>
  <si>
    <t>US46090E1038</t>
  </si>
  <si>
    <t>POWERSHARES S&amp;P 500 LOW V</t>
  </si>
  <si>
    <t>US46138E3541</t>
  </si>
  <si>
    <t>ISHARES MSCI ACWI US ETF</t>
  </si>
  <si>
    <t>US4642882405</t>
  </si>
  <si>
    <t>20048</t>
  </si>
  <si>
    <t>ISHARES STOXX ERUOPE 600 INDUS</t>
  </si>
  <si>
    <t>DE000A0H08J9</t>
  </si>
  <si>
    <t>89840</t>
  </si>
  <si>
    <t>KRANESHARES Csi China Internet Etf</t>
  </si>
  <si>
    <t>US5007673065</t>
  </si>
  <si>
    <t>28032</t>
  </si>
  <si>
    <t>Lyxor etf cac 40</t>
  </si>
  <si>
    <t>FR0007052782</t>
  </si>
  <si>
    <t>10267</t>
  </si>
  <si>
    <t>LYXOR ETF STOXX</t>
  </si>
  <si>
    <t>FR0010344861</t>
  </si>
  <si>
    <t>Lyxor S&amp;P 500 UCITS ETF</t>
  </si>
  <si>
    <t>LU1135865084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</si>
  <si>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</si>
  <si>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</si>
  <si>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</si>
  <si>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</si>
  <si>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</si>
  <si>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</si>
  <si>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</si>
  <si>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</si>
  <si>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</si>
  <si>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</si>
  <si>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SCHWAB US DIVIDEND EQUITY ETF</t>
  </si>
  <si>
    <t>US8085247976</t>
  </si>
  <si>
    <t>12110</t>
  </si>
  <si>
    <t>SPDR MSCI EUROPE CONSUMER DISC</t>
  </si>
  <si>
    <t>IE00BKWQ0C77</t>
  </si>
  <si>
    <t>89862</t>
  </si>
  <si>
    <t>.UTILITIES SELECT S</t>
  </si>
  <si>
    <t>US81369Y8865</t>
  </si>
  <si>
    <t>22041</t>
  </si>
  <si>
    <t>Amex tech sel indx</t>
  </si>
  <si>
    <t>US81369Y8030</t>
  </si>
  <si>
    <t>COMMUNICATION SERVICES SELECT</t>
  </si>
  <si>
    <t>US81369Y8527</t>
  </si>
  <si>
    <t>Consumer discretionary etf</t>
  </si>
  <si>
    <t>us81369y4070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</si>
  <si>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</si>
  <si>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</si>
  <si>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</si>
  <si>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</si>
  <si>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</si>
  <si>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</si>
  <si>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Industrail select</t>
  </si>
  <si>
    <t>US81369Y7040</t>
  </si>
  <si>
    <t>NERGY S.SECTOR SPDR</t>
  </si>
  <si>
    <t>US81369Y5069</t>
  </si>
  <si>
    <t>SPDR S&amp;P 500 ETF TRUST</t>
  </si>
  <si>
    <t>US78462F1030</t>
  </si>
  <si>
    <t>GDX_Vaneck Gold Mineres Etf</t>
  </si>
  <si>
    <t>US92189F1066</t>
  </si>
  <si>
    <t>27399</t>
  </si>
  <si>
    <t>VANGUARD TOTAL WORLD STOCK ETF</t>
  </si>
  <si>
    <t>US9220427424</t>
  </si>
  <si>
    <t>10457</t>
  </si>
  <si>
    <t>Vanguard Emrg mkt et</t>
  </si>
  <si>
    <t>US9220428588</t>
  </si>
  <si>
    <t>12517</t>
  </si>
  <si>
    <t>VANGUARD FTSE 250 UCITS ETF</t>
  </si>
  <si>
    <t>IE00BKX55Q28</t>
  </si>
  <si>
    <t>VANGUARD FTSE ALL-WORLD EX-US</t>
  </si>
  <si>
    <t>US9220427754</t>
  </si>
  <si>
    <t>VANGUARD REAL E</t>
  </si>
  <si>
    <t>US9229085538</t>
  </si>
  <si>
    <t>VANGUARD S&amp;P 50</t>
  </si>
  <si>
    <t>us9229083632</t>
  </si>
  <si>
    <t>Wisdomtree em ex-state-owned D E</t>
  </si>
  <si>
    <t>US97717X5784</t>
  </si>
  <si>
    <t>12311</t>
  </si>
  <si>
    <t>WISDOMTREE INDI</t>
  </si>
  <si>
    <t>US97717W4226</t>
  </si>
  <si>
    <t>XTRXCKERS NIKKEI 225 UCITS ETF</t>
  </si>
  <si>
    <t>LU0839027447</t>
  </si>
  <si>
    <t>28224</t>
  </si>
  <si>
    <t>סה"כ שמחקות מדדים אחרים</t>
  </si>
  <si>
    <t>ISHARES $ HIGH YIELD CORPORATE</t>
  </si>
  <si>
    <t>IE00B4PY7Y77</t>
  </si>
  <si>
    <t>Ishares jp morgan bond</t>
  </si>
  <si>
    <t>US4642882819</t>
  </si>
  <si>
    <t>סה"כ אג"ח ממשלתי</t>
  </si>
  <si>
    <t>סה"כ אגח קונצרני</t>
  </si>
  <si>
    <t>מ FTP 5-1 PROC SU BB</t>
  </si>
  <si>
    <t>5134838</t>
  </si>
  <si>
    <t>קסם KTF 225NIKKEI</t>
  </si>
  <si>
    <t>5136064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</si>
  <si>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</si>
  <si>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</si>
  <si>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</si>
  <si>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</si>
  <si>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</si>
  <si>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</si>
  <si>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</si>
  <si>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INVESCO GLOBAL INVESTMENT GRAD</t>
  </si>
  <si>
    <t>LU1218206339</t>
  </si>
  <si>
    <t>89953</t>
  </si>
  <si>
    <t>COMGEST GROWTH PLC - EURO</t>
  </si>
  <si>
    <t>IE0004766675</t>
  </si>
  <si>
    <t>12656</t>
  </si>
  <si>
    <t>KBI FUND ICAV -KBI ENERGY SOL</t>
  </si>
  <si>
    <t>IE00BNGJJ156</t>
  </si>
  <si>
    <t>89843</t>
  </si>
  <si>
    <t>KOTAK FUNDS - I</t>
  </si>
  <si>
    <t>LU0675383409</t>
  </si>
  <si>
    <t>12688</t>
  </si>
  <si>
    <t>LUXEMBOURG LIFE</t>
  </si>
  <si>
    <t>lu24283023721</t>
  </si>
  <si>
    <t>89900</t>
  </si>
  <si>
    <t>סה"כ כתבי אופציות בישראל</t>
  </si>
  <si>
    <t>אייס קמעונ אפ 1</t>
  </si>
  <si>
    <t>1171677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</si>
  <si>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</si>
  <si>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</si>
  <si>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</si>
  <si>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</si>
  <si>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</si>
  <si>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</si>
  <si>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</si>
  <si>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</si>
  <si>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ESH3_SP500 EMINI FUT MAR23</t>
  </si>
  <si>
    <t>78656527</t>
  </si>
  <si>
    <t>Other</t>
  </si>
  <si>
    <t>NASDAQ 100 E-MINI MAR23</t>
  </si>
  <si>
    <t>78656253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</si>
  <si>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</si>
  <si>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</si>
  <si>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</si>
  <si>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</si>
  <si>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</si>
  <si>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</si>
  <si>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</si>
  <si>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</si>
  <si>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</si>
  <si>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</si>
  <si>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</si>
  <si>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</si>
  <si>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</si>
  <si>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</si>
  <si>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</si>
  <si>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</si>
  <si>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</si>
  <si>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</si>
  <si>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</si>
  <si>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חשמל צמוד 2022 רמ</t>
  </si>
  <si>
    <t>6000129</t>
  </si>
  <si>
    <t>מ. ישיר אגח-6רמ</t>
  </si>
  <si>
    <t>1145606</t>
  </si>
  <si>
    <t>515697696</t>
  </si>
  <si>
    <t>09/05/18</t>
  </si>
  <si>
    <t>קמור אגח ו</t>
  </si>
  <si>
    <t>13201181</t>
  </si>
  <si>
    <t>520034117</t>
  </si>
  <si>
    <t>ilC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</si>
  <si>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</si>
  <si>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</si>
  <si>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</si>
  <si>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</si>
  <si>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</si>
  <si>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</si>
  <si>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</si>
  <si>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</si>
  <si>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</si>
  <si>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</si>
  <si>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</si>
  <si>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</si>
  <si>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</si>
  <si>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</si>
  <si>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</si>
  <si>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</si>
  <si>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</si>
  <si>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</si>
  <si>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</si>
  <si>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</si>
  <si>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</si>
  <si>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</si>
  <si>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</si>
  <si>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</si>
  <si>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</si>
  <si>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</si>
  <si>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</si>
  <si>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</si>
  <si>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</si>
  <si>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</si>
  <si>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</si>
  <si>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</si>
  <si>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</si>
  <si>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</si>
  <si>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</si>
  <si>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</si>
  <si>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</si>
  <si>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</si>
  <si>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</si>
  <si>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</si>
  <si>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</si>
  <si>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</si>
  <si>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</si>
  <si>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</si>
  <si>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</si>
  <si>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</si>
  <si>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</si>
  <si>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</si>
  <si>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</si>
  <si>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</si>
  <si>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</si>
  <si>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</si>
  <si>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</si>
  <si>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</si>
  <si>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</si>
  <si>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</si>
  <si>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</si>
  <si>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</si>
  <si>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</si>
  <si>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</si>
  <si>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</si>
  <si>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</si>
  <si>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</si>
  <si>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</si>
  <si>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</si>
  <si>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</si>
  <si>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</si>
  <si>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</si>
  <si>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</si>
  <si>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</si>
  <si>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</si>
  <si>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</si>
  <si>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</si>
  <si>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</si>
  <si>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</si>
  <si>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</si>
  <si>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</si>
  <si>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</si>
  <si>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</si>
  <si>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</si>
  <si>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</si>
  <si>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</si>
  <si>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</si>
  <si>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</si>
  <si>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</si>
  <si>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</si>
  <si>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</si>
  <si>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</si>
  <si>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</si>
  <si>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</si>
  <si>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</si>
  <si>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</si>
  <si>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</si>
  <si>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</si>
  <si>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</si>
  <si>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</si>
  <si>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</si>
  <si>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</si>
  <si>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</si>
  <si>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</si>
  <si>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</si>
  <si>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</si>
  <si>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</si>
  <si>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</si>
  <si>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</si>
  <si>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</si>
  <si>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</si>
  <si>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</si>
  <si>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</si>
  <si>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</si>
  <si>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</si>
  <si>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</si>
  <si>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</si>
  <si>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</si>
  <si>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</si>
  <si>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כהן ממ</t>
  </si>
  <si>
    <t>732016</t>
  </si>
  <si>
    <t>520040932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</si>
  <si>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</si>
  <si>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</si>
  <si>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</si>
  <si>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</si>
  <si>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</si>
  <si>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</si>
  <si>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</si>
  <si>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</si>
  <si>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</si>
  <si>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</si>
  <si>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</si>
  <si>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</si>
  <si>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</si>
  <si>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</si>
  <si>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</si>
  <si>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</si>
  <si>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</si>
  <si>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</si>
  <si>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</si>
  <si>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</si>
  <si>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</si>
  <si>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</si>
  <si>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</si>
  <si>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MA SERVICES</t>
  </si>
  <si>
    <t>25908</t>
  </si>
  <si>
    <t>520034919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</si>
  <si>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</si>
  <si>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</si>
  <si>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</si>
  <si>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</si>
  <si>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</si>
  <si>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</si>
  <si>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</si>
  <si>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</si>
  <si>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</si>
  <si>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</si>
  <si>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</si>
  <si>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</si>
  <si>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</si>
  <si>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</si>
  <si>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</si>
  <si>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</si>
  <si>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</si>
  <si>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</si>
  <si>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</si>
  <si>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</si>
  <si>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</si>
  <si>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</si>
  <si>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</si>
  <si>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</si>
  <si>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</si>
  <si>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</si>
  <si>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</si>
  <si>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</si>
  <si>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</si>
  <si>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</si>
  <si>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</si>
  <si>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</si>
  <si>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</si>
  <si>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</si>
  <si>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</si>
  <si>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</si>
  <si>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</si>
  <si>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</si>
  <si>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</si>
  <si>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</si>
  <si>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</si>
  <si>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</si>
  <si>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</si>
  <si>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</si>
  <si>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</si>
  <si>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</si>
  <si>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</si>
  <si>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</si>
  <si>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</si>
  <si>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</si>
  <si>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</si>
  <si>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</si>
  <si>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</si>
  <si>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</si>
  <si>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</si>
  <si>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</si>
  <si>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</si>
  <si>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</si>
  <si>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</si>
  <si>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</si>
  <si>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</si>
  <si>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</si>
  <si>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</si>
  <si>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</si>
  <si>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</si>
  <si>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</si>
  <si>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</si>
  <si>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</si>
  <si>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</si>
  <si>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</si>
  <si>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</si>
  <si>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</si>
  <si>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</si>
  <si>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</si>
  <si>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</si>
  <si>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</si>
  <si>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</si>
  <si>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</si>
  <si>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</si>
  <si>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</si>
  <si>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</si>
  <si>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</si>
  <si>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</si>
  <si>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</si>
  <si>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</si>
  <si>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</si>
  <si>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</si>
  <si>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</si>
  <si>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</si>
  <si>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</si>
  <si>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</si>
  <si>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</si>
  <si>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</si>
  <si>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</si>
  <si>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</si>
  <si>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</si>
  <si>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</si>
  <si>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</si>
  <si>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</si>
  <si>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</si>
  <si>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</si>
  <si>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</si>
  <si>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</si>
  <si>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</si>
  <si>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</si>
  <si>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</si>
  <si>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</si>
  <si>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</si>
  <si>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</si>
  <si>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</si>
  <si>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</si>
  <si>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</si>
  <si>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</si>
  <si>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2283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</si>
  <si>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</si>
  <si>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</si>
  <si>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</si>
  <si>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</si>
  <si>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</si>
  <si>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</si>
  <si>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</si>
  <si>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</si>
  <si>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</si>
  <si>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</si>
  <si>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</si>
  <si>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</si>
  <si>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</si>
  <si>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</si>
  <si>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</si>
  <si>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</si>
  <si>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</si>
  <si>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</si>
  <si>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</si>
  <si>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</si>
  <si>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</si>
  <si>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</si>
  <si>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</si>
  <si>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</si>
  <si>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</si>
  <si>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</si>
  <si>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</si>
  <si>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</si>
  <si>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</si>
  <si>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</si>
  <si>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</si>
  <si>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</si>
  <si>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</si>
  <si>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</si>
  <si>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</si>
  <si>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</si>
  <si>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</si>
  <si>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</si>
  <si>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</si>
  <si>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</si>
  <si>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</si>
  <si>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</si>
  <si>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</si>
  <si>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</si>
  <si>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</si>
  <si>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</si>
  <si>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</si>
  <si>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</si>
  <si>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</si>
  <si>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</si>
  <si>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</si>
  <si>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</si>
  <si>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</si>
  <si>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</si>
  <si>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</si>
  <si>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</si>
  <si>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</si>
  <si>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</si>
  <si>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</si>
  <si>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VI ACCESS</t>
  </si>
  <si>
    <t>62017835</t>
  </si>
  <si>
    <t>Vintage FOF VII Access</t>
  </si>
  <si>
    <t>62020748</t>
  </si>
  <si>
    <t>15/08/22</t>
  </si>
  <si>
    <t>Vintage Secondary Fund V</t>
  </si>
  <si>
    <t>62020755</t>
  </si>
  <si>
    <t>VINTAGE FOF V ACCESS</t>
  </si>
  <si>
    <t>62009048</t>
  </si>
  <si>
    <t>17/09/18</t>
  </si>
  <si>
    <t>Vintage Growth Fund I (Israel), L.P.</t>
  </si>
  <si>
    <t>60297512</t>
  </si>
  <si>
    <t>Vintage Secondary Fund III</t>
  </si>
  <si>
    <t>60335908</t>
  </si>
  <si>
    <t>Vintage Secondary Fund IV</t>
  </si>
  <si>
    <t>62007349</t>
  </si>
  <si>
    <t>28/05/18</t>
  </si>
  <si>
    <t>VINTAGE FOF V ISRAEL</t>
  </si>
  <si>
    <t>62015334</t>
  </si>
  <si>
    <t>23/01/20</t>
  </si>
  <si>
    <t>Vintage Growth Fund III, L.P</t>
  </si>
  <si>
    <t>62015151</t>
  </si>
  <si>
    <t>06/01/20</t>
  </si>
  <si>
    <t>Vintage FOF IV</t>
  </si>
  <si>
    <t>60406600</t>
  </si>
  <si>
    <t>22/05/16</t>
  </si>
  <si>
    <t>Vintage FOF VI Israel</t>
  </si>
  <si>
    <t>62020011</t>
  </si>
  <si>
    <t>23/12/21</t>
  </si>
  <si>
    <t>קרן אביב 2 קרן הון סיכון</t>
  </si>
  <si>
    <t>9840936</t>
  </si>
  <si>
    <t>אוורגרין 5 קרן הון ס</t>
  </si>
  <si>
    <t>9840809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</si>
  <si>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</si>
  <si>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</si>
  <si>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</si>
  <si>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</si>
  <si>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</si>
  <si>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</si>
  <si>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</si>
  <si>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</si>
  <si>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</si>
  <si>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</si>
  <si>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</si>
  <si>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</si>
  <si>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</si>
  <si>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</si>
  <si>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</si>
  <si>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</si>
  <si>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</si>
  <si>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</si>
  <si>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RACAH NANO VENTURE FUND</t>
  </si>
  <si>
    <t>62013487</t>
  </si>
  <si>
    <t>09/07/19</t>
  </si>
  <si>
    <t>תמר קרן הון סיכון -</t>
  </si>
  <si>
    <t>9840954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</si>
  <si>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</si>
  <si>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</si>
  <si>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</si>
  <si>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</si>
  <si>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</si>
  <si>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</si>
  <si>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</si>
  <si>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</si>
  <si>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</si>
  <si>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</si>
  <si>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</si>
  <si>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</si>
  <si>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3 JTLV</t>
  </si>
  <si>
    <t>50007566</t>
  </si>
  <si>
    <t>06/06/22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</si>
  <si>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</si>
  <si>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</si>
  <si>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</si>
  <si>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</si>
  <si>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</si>
  <si>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</si>
  <si>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</si>
  <si>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</si>
  <si>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</si>
  <si>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</si>
  <si>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</si>
  <si>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SKY IV</t>
  </si>
  <si>
    <t>62020375</t>
  </si>
  <si>
    <t>20/03/22</t>
  </si>
  <si>
    <t>קרן ה(IGI) אי.ג'י.אי</t>
  </si>
  <si>
    <t>9840811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</si>
  <si>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</si>
  <si>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</si>
  <si>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</si>
  <si>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</si>
  <si>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</si>
  <si>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</si>
  <si>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</si>
  <si>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מקרסטון קרן השקעה</t>
  </si>
  <si>
    <t>9840880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</si>
  <si>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</si>
  <si>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</si>
  <si>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</si>
  <si>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</si>
  <si>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</si>
  <si>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</si>
  <si>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</si>
  <si>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</si>
  <si>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</si>
  <si>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</si>
  <si>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</si>
  <si>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</si>
  <si>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</si>
  <si>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</si>
  <si>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</si>
  <si>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</si>
  <si>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</si>
  <si>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</si>
  <si>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</si>
  <si>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</si>
  <si>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</si>
  <si>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</si>
  <si>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</si>
  <si>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</si>
  <si>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</si>
  <si>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</si>
  <si>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</si>
  <si>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</si>
  <si>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</si>
  <si>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</si>
  <si>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</si>
  <si>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</si>
  <si>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</si>
  <si>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קרן פייט</t>
  </si>
  <si>
    <t>9840942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</si>
  <si>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</si>
  <si>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</si>
  <si>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</si>
  <si>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</si>
  <si>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</si>
  <si>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</si>
  <si>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</si>
  <si>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</si>
  <si>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</si>
  <si>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</si>
  <si>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</si>
  <si>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</si>
  <si>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</si>
  <si>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</si>
  <si>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</si>
  <si>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</si>
  <si>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</si>
  <si>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</si>
  <si>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</si>
  <si>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</si>
  <si>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</si>
  <si>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</si>
  <si>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</si>
  <si>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</si>
  <si>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</si>
  <si>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</si>
  <si>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</si>
  <si>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</si>
  <si>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</si>
  <si>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</si>
  <si>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</si>
  <si>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</si>
  <si>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</si>
  <si>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</si>
  <si>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</si>
  <si>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</si>
  <si>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</si>
  <si>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</si>
  <si>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</si>
  <si>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</si>
  <si>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</si>
  <si>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</si>
  <si>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</si>
  <si>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</si>
  <si>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</si>
  <si>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</si>
  <si>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</si>
  <si>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</si>
  <si>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</si>
  <si>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</si>
  <si>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</si>
  <si>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</si>
  <si>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</si>
  <si>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</si>
  <si>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</si>
  <si>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</si>
  <si>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</si>
  <si>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</si>
  <si>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</si>
  <si>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</si>
  <si>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</si>
  <si>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</si>
  <si>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</si>
  <si>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</si>
  <si>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</si>
  <si>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</si>
  <si>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</si>
  <si>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</si>
  <si>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</si>
  <si>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</si>
  <si>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</si>
  <si>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</si>
  <si>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</si>
  <si>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</si>
  <si>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</si>
  <si>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</si>
  <si>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</si>
  <si>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</si>
  <si>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</si>
  <si>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</si>
  <si>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</si>
  <si>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</si>
  <si>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</si>
  <si>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</si>
  <si>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</si>
  <si>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</si>
  <si>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</si>
  <si>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</si>
  <si>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</si>
  <si>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</si>
  <si>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ONE EQUITY VIII</t>
  </si>
  <si>
    <t>62020425</t>
  </si>
  <si>
    <t>27/04/22</t>
  </si>
  <si>
    <t>PAGAYA AUTO LOANS FUND</t>
  </si>
  <si>
    <t>62018510</t>
  </si>
  <si>
    <t>06/07/21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</si>
  <si>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</si>
  <si>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</si>
  <si>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</si>
  <si>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</si>
  <si>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</si>
  <si>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</si>
  <si>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</si>
  <si>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</si>
  <si>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</si>
  <si>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</si>
  <si>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</si>
  <si>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</si>
  <si>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</si>
  <si>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</si>
  <si>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</si>
  <si>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</si>
  <si>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</si>
  <si>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</si>
  <si>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</si>
  <si>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</si>
  <si>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</si>
  <si>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</si>
  <si>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</si>
  <si>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</si>
  <si>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</si>
  <si>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</si>
  <si>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</si>
  <si>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</si>
  <si>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</si>
  <si>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</si>
  <si>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</si>
  <si>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</si>
  <si>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</si>
  <si>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</si>
  <si>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</si>
  <si>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</si>
  <si>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</si>
  <si>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</si>
  <si>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</si>
  <si>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</si>
  <si>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8828642</t>
  </si>
  <si>
    <t>12/04/19</t>
  </si>
  <si>
    <t>סה"כ מט"ח/מט"ח</t>
  </si>
  <si>
    <t>EUR/ILS FW 3.573500 04/01/2023</t>
  </si>
  <si>
    <t>9914702</t>
  </si>
  <si>
    <t>05/12/22</t>
  </si>
  <si>
    <t>EUR/ILS FW 3.613200 04/01/2023</t>
  </si>
  <si>
    <t>9914942</t>
  </si>
  <si>
    <t>USD/ILS FW 3.380000 04/01/2023</t>
  </si>
  <si>
    <t>9914701</t>
  </si>
  <si>
    <t>USD/ILS FW 3.428700 04/01/2023</t>
  </si>
  <si>
    <t>9915040</t>
  </si>
  <si>
    <t>13/12/22</t>
  </si>
  <si>
    <t>USD/ILS FW 3.430000 04/01/2023</t>
  </si>
  <si>
    <t>9914845</t>
  </si>
  <si>
    <t>07/12/22</t>
  </si>
  <si>
    <t>מימון ישיר אגח 7 רמ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</si>
  <si>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</si>
  <si>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</si>
  <si>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</si>
  <si>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</si>
  <si>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</si>
  <si>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</si>
  <si>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</si>
  <si>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</si>
  <si>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הלוואות עמיתים4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</si>
  <si>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</si>
  <si>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</si>
  <si>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</si>
  <si>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</si>
  <si>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</si>
  <si>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</si>
  <si>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</si>
  <si>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</si>
  <si>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</si>
  <si>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</si>
  <si>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</si>
  <si>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</si>
  <si>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</si>
  <si>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</si>
  <si>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</si>
  <si>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</si>
  <si>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</si>
  <si>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</si>
  <si>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</si>
  <si>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</si>
  <si>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</si>
  <si>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</si>
  <si>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</si>
  <si>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</si>
  <si>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</si>
  <si>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</si>
  <si>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</si>
  <si>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</si>
  <si>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</si>
  <si>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</si>
  <si>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</si>
  <si>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</si>
  <si>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</si>
  <si>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</si>
  <si>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</si>
  <si>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</si>
  <si>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</si>
  <si>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</si>
  <si>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</si>
  <si>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</si>
  <si>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</si>
  <si>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</si>
  <si>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</si>
  <si>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</si>
  <si>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</si>
  <si>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</si>
  <si>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</si>
  <si>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</si>
  <si>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</si>
  <si>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</si>
  <si>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</si>
  <si>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</si>
  <si>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</si>
  <si>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</si>
  <si>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</si>
  <si>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</si>
  <si>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</si>
  <si>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</si>
  <si>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</si>
  <si>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</si>
  <si>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</si>
  <si>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</si>
  <si>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</si>
  <si>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</si>
  <si>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</si>
  <si>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</si>
  <si>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</si>
  <si>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</si>
  <si>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</si>
  <si>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</si>
  <si>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</si>
  <si>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</si>
  <si>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</si>
  <si>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</si>
  <si>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</si>
  <si>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</si>
  <si>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</si>
  <si>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</si>
  <si>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</si>
  <si>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</si>
  <si>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</si>
  <si>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</si>
  <si>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</si>
  <si>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</si>
  <si>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</si>
  <si>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</si>
  <si>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</si>
  <si>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</si>
  <si>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</si>
  <si>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</si>
  <si>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</si>
  <si>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</si>
  <si>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</si>
  <si>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</si>
  <si>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</si>
  <si>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</si>
  <si>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</si>
  <si>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</si>
  <si>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</si>
  <si>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</si>
  <si>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</si>
  <si>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</si>
  <si>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</si>
  <si>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</si>
  <si>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</si>
  <si>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</si>
  <si>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</si>
  <si>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</si>
  <si>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</si>
  <si>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</si>
  <si>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</si>
  <si>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</si>
  <si>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</si>
  <si>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</si>
  <si>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</si>
  <si>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14/04/22</t>
  </si>
  <si>
    <t>שיפרו- הלוואות בע"מ</t>
  </si>
  <si>
    <t>50007632</t>
  </si>
  <si>
    <t>520029208</t>
  </si>
  <si>
    <t>ilBBB-</t>
  </si>
  <si>
    <t>21/07/22</t>
  </si>
  <si>
    <t>שיפרו- חוב נוסף</t>
  </si>
  <si>
    <t>50007640</t>
  </si>
  <si>
    <t>הלוואה מניף ב</t>
  </si>
  <si>
    <t>50006279</t>
  </si>
  <si>
    <t>28/06/20</t>
  </si>
  <si>
    <t>הלוואה מניף עסקת ירושלים</t>
  </si>
  <si>
    <t>50005933</t>
  </si>
  <si>
    <t>04/03/20</t>
  </si>
  <si>
    <t>ישפרו- חוב בכיר</t>
  </si>
  <si>
    <t>50007228</t>
  </si>
  <si>
    <t>30/12/21</t>
  </si>
  <si>
    <t>ישפרו- חוב מזנין</t>
  </si>
  <si>
    <t>50007210</t>
  </si>
  <si>
    <t>סינרג'י אנרגיה מתחדשת משיכה 1</t>
  </si>
  <si>
    <t>50007038</t>
  </si>
  <si>
    <t>512065202</t>
  </si>
  <si>
    <t>20/10/21</t>
  </si>
  <si>
    <t>עוגן- חוב רגיל א</t>
  </si>
  <si>
    <t>50007319</t>
  </si>
  <si>
    <t>89780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</si>
  <si>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</si>
  <si>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</si>
  <si>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</si>
  <si>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</si>
  <si>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</si>
  <si>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</si>
  <si>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</si>
  <si>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</si>
  <si>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</si>
  <si>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</si>
  <si>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</si>
  <si>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</si>
  <si>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</si>
  <si>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סה"כ צמודי מט"ח</t>
  </si>
  <si>
    <t>סה"כ מניב</t>
  </si>
  <si>
    <t>נדלן - זכויות בנכסי מקרקעין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</si>
  <si>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</si>
  <si>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</si>
  <si>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</si>
  <si>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</si>
  <si>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</si>
  <si>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</si>
  <si>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</si>
  <si>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</si>
  <si>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</si>
  <si>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</si>
  <si>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</si>
  <si>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עו'ש(לשלם)</t>
  </si>
  <si>
    <t>1111111111</t>
  </si>
  <si>
    <t>נגה טכנולוגיות</t>
  </si>
  <si>
    <t>1084391</t>
  </si>
  <si>
    <t>אפסק אגח א חש 12/11</t>
  </si>
  <si>
    <t>11253761</t>
  </si>
  <si>
    <t>דולר(לשלם)</t>
  </si>
  <si>
    <t>20001</t>
  </si>
  <si>
    <t>יורו(לשלם)</t>
  </si>
  <si>
    <t>20003</t>
  </si>
  <si>
    <t>510960586-00000000000424-7228-000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</si>
  <si>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</si>
  <si>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</si>
  <si>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</si>
  <si>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</si>
  <si>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</si>
  <si>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</si>
  <si>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</si>
  <si>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</si>
  <si>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</si>
  <si>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</si>
  <si>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</si>
  <si>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</si>
  <si>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</si>
  <si>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</si>
  <si>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</si>
  <si>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</si>
  <si>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</si>
  <si>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</si>
  <si>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</si>
  <si>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Racah Nano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</si>
  <si>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</si>
  <si>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</si>
  <si>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</si>
  <si>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</si>
  <si>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</si>
  <si>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</si>
  <si>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</si>
  <si>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</si>
  <si>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</si>
  <si>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</si>
  <si>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</si>
  <si>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</si>
  <si>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</si>
  <si>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קרן רגנאר 1 (₪)</t>
  </si>
  <si>
    <t>ORIGO</t>
  </si>
  <si>
    <t>KCPS</t>
  </si>
  <si>
    <t>גיזה חוב (₪)</t>
  </si>
  <si>
    <t>JTLV 3 (ש"ח)</t>
  </si>
  <si>
    <t>Sky IV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</si>
  <si>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</si>
  <si>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</si>
  <si>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</si>
  <si>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</si>
  <si>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</si>
  <si>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</si>
  <si>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</si>
  <si>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</si>
  <si>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</si>
  <si>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</si>
  <si>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</si>
  <si>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לוין ליכטמן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</si>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</sst>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2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0" xfId="0" applyFont="1" applyAlignment="1">
      <alignment horizontal="right"/>
    </xf>
    <xf numFmtId="4" fontId="19" fillId="0" borderId="0" xfId="0" applyNumberFormat="1" applyFont="1" applyAlignment="1">
      <alignment horizontal="right"/>
    </xf>
    <xf numFmtId="17" fontId="0" fillId="0" borderId="30" xfId="11" applyNumberFormat="1" applyFont="1" applyFill="1" applyBorder="1"/>
    <xf numFmtId="17" fontId="0" fillId="0" borderId="0" xfId="11" applyNumberFormat="1" applyFont="1" applyFill="1" applyBorder="1"/>
    <xf numFmtId="17" fontId="0" fillId="0" borderId="31" xfId="11" applyNumberFormat="1" applyFont="1" applyFill="1" applyBorder="1"/>
    <xf numFmtId="0" fontId="7" fillId="0" borderId="0" xfId="0" applyFont="1" applyAlignment="1">
      <alignment horizontal="right" wrapText="1"/>
    </xf>
    <xf numFmtId="49" fontId="7" fillId="0" borderId="0" xfId="0" applyNumberFormat="1" applyFont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16" zoomScale="90" zoomScaleNormal="90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s="85" t="s">
        <v>2266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107681.57674553557</v>
      </c>
      <c r="D11" s="76">
        <v>4.4200000000000003E-2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162140.86060384999</v>
      </c>
      <c r="D13" s="78">
        <v>6.6500000000000004E-2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149651.42461603379</v>
      </c>
      <c r="D15" s="78">
        <v>6.1400000000000003E-2</v>
      </c>
    </row>
    <row r="16" spans="1:36">
      <c r="A16" s="10" t="s">
        <v>13</v>
      </c>
      <c r="B16" s="70" t="s">
        <v>19</v>
      </c>
      <c r="C16" s="77">
        <v>334360.23420801171</v>
      </c>
      <c r="D16" s="78">
        <v>0.13719999999999999</v>
      </c>
    </row>
    <row r="17" spans="1:4">
      <c r="A17" s="10" t="s">
        <v>13</v>
      </c>
      <c r="B17" s="70" t="s">
        <v>195</v>
      </c>
      <c r="C17" s="77">
        <v>674585.77470313688</v>
      </c>
      <c r="D17" s="78">
        <v>0.2767</v>
      </c>
    </row>
    <row r="18" spans="1:4">
      <c r="A18" s="10" t="s">
        <v>13</v>
      </c>
      <c r="B18" s="70" t="s">
        <v>20</v>
      </c>
      <c r="C18" s="77">
        <v>58351.740150152873</v>
      </c>
      <c r="D18" s="78">
        <v>2.3900000000000001E-2</v>
      </c>
    </row>
    <row r="19" spans="1:4">
      <c r="A19" s="10" t="s">
        <v>13</v>
      </c>
      <c r="B19" s="70" t="s">
        <v>21</v>
      </c>
      <c r="C19" s="77">
        <v>17.533425000000001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-5907.7584720000123</v>
      </c>
      <c r="D21" s="78">
        <v>-2.3999999999999998E-3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5157.4735490955045</v>
      </c>
      <c r="D26" s="78">
        <v>2.0999999999999999E-3</v>
      </c>
    </row>
    <row r="27" spans="1:4">
      <c r="A27" s="10" t="s">
        <v>13</v>
      </c>
      <c r="B27" s="70" t="s">
        <v>28</v>
      </c>
      <c r="C27" s="77">
        <v>67157.64668134744</v>
      </c>
      <c r="D27" s="78">
        <v>2.75E-2</v>
      </c>
    </row>
    <row r="28" spans="1:4">
      <c r="A28" s="10" t="s">
        <v>13</v>
      </c>
      <c r="B28" s="70" t="s">
        <v>29</v>
      </c>
      <c r="C28" s="77">
        <v>435712.63103554712</v>
      </c>
      <c r="D28" s="78">
        <v>0.1787</v>
      </c>
    </row>
    <row r="29" spans="1:4">
      <c r="A29" s="10" t="s">
        <v>13</v>
      </c>
      <c r="B29" s="70" t="s">
        <v>30</v>
      </c>
      <c r="C29" s="77">
        <v>0.25776300000000002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-18157.8346259383</v>
      </c>
      <c r="D31" s="78">
        <v>-7.4000000000000003E-3</v>
      </c>
    </row>
    <row r="32" spans="1:4">
      <c r="A32" s="10" t="s">
        <v>13</v>
      </c>
      <c r="B32" s="70" t="s">
        <v>33</v>
      </c>
      <c r="C32" s="77">
        <v>291.88348821800002</v>
      </c>
      <c r="D32" s="78">
        <v>1E-4</v>
      </c>
    </row>
    <row r="33" spans="1:4">
      <c r="A33" s="10" t="s">
        <v>13</v>
      </c>
      <c r="B33" s="69" t="s">
        <v>34</v>
      </c>
      <c r="C33" s="77">
        <v>72422.742141133946</v>
      </c>
      <c r="D33" s="78">
        <v>2.9700000000000001E-2</v>
      </c>
    </row>
    <row r="34" spans="1:4">
      <c r="A34" s="10" t="s">
        <v>13</v>
      </c>
      <c r="B34" s="69" t="s">
        <v>35</v>
      </c>
      <c r="C34" s="77">
        <v>500.00998333299998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393907.29995508899</v>
      </c>
      <c r="D35" s="78">
        <v>0.16159999999999999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-24.862097890179999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2437848.6338526565</v>
      </c>
      <c r="D42" s="78">
        <v>1</v>
      </c>
    </row>
    <row r="43" spans="1:4">
      <c r="A43" s="10" t="s">
        <v>13</v>
      </c>
      <c r="B43" s="73" t="s">
        <v>44</v>
      </c>
      <c r="C43" s="77">
        <v>230170.16018401965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200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120</v>
      </c>
      <c r="D52">
        <v>2.3717999999999999</v>
      </c>
    </row>
    <row r="53" spans="3:4">
      <c r="C53" t="s">
        <v>201</v>
      </c>
      <c r="D53">
        <v>0.50519999999999998</v>
      </c>
    </row>
    <row r="54" spans="3:4">
      <c r="C54" t="s">
        <v>202</v>
      </c>
      <c r="D54">
        <v>0.45200000000000001</v>
      </c>
    </row>
    <row r="55" spans="3:4">
      <c r="C55" t="s">
        <v>203</v>
      </c>
      <c r="D55">
        <v>0.35649999999999998</v>
      </c>
    </row>
    <row r="56" spans="3:4">
      <c r="C56" t="s">
        <v>204</v>
      </c>
      <c r="D56">
        <v>2.6401999999999998E-2</v>
      </c>
    </row>
  </sheetData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  <c r="D2" s="1"/>
    </row>
    <row r="3" spans="2:61">
      <c r="B3" s="2" t="s">
        <v>2</v>
      </c>
      <c r="C3" t="s">
        <v>198</v>
      </c>
      <c r="D3" s="1"/>
    </row>
    <row r="4" spans="2:61">
      <c r="B4" s="2" t="s">
        <v>3</v>
      </c>
      <c r="C4" s="85" t="s">
        <v>2266</v>
      </c>
      <c r="D4" s="1"/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1439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1440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1439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1442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B34" t="s">
        <v>324</v>
      </c>
      <c r="C34" s="16"/>
      <c r="D34" s="16"/>
      <c r="E34" s="16"/>
    </row>
    <row r="35" spans="2:5">
      <c r="B35" t="s">
        <v>325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E1:XFD1048576 C1:D1 C5: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  <c r="D2" s="1"/>
    </row>
    <row r="3" spans="1:60">
      <c r="B3" s="2" t="s">
        <v>2</v>
      </c>
      <c r="C3" t="s">
        <v>198</v>
      </c>
      <c r="D3" s="1"/>
    </row>
    <row r="4" spans="1:60">
      <c r="B4" s="2" t="s">
        <v>3</v>
      </c>
      <c r="C4" s="85" t="s">
        <v>2266</v>
      </c>
      <c r="D4" s="1"/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206</v>
      </c>
      <c r="H11" s="25"/>
      <c r="I11" s="75">
        <v>-5907.7584720000123</v>
      </c>
      <c r="J11" s="76">
        <v>1</v>
      </c>
      <c r="K11" s="76">
        <v>-2.3999999999999998E-3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206</v>
      </c>
      <c r="H14" s="19"/>
      <c r="I14" s="81">
        <v>-5907.7584720000123</v>
      </c>
      <c r="J14" s="80">
        <v>1</v>
      </c>
      <c r="K14" s="80">
        <v>-2.3999999999999998E-3</v>
      </c>
      <c r="BF14" s="16" t="s">
        <v>126</v>
      </c>
    </row>
    <row r="15" spans="1:60">
      <c r="B15" t="s">
        <v>1444</v>
      </c>
      <c r="C15" t="s">
        <v>1445</v>
      </c>
      <c r="D15" t="s">
        <v>123</v>
      </c>
      <c r="E15" t="s">
        <v>1446</v>
      </c>
      <c r="F15" t="s">
        <v>106</v>
      </c>
      <c r="G15" s="77">
        <v>193</v>
      </c>
      <c r="H15" s="77">
        <v>-764000.00000000163</v>
      </c>
      <c r="I15" s="77">
        <v>-5177.2581300000102</v>
      </c>
      <c r="J15" s="78">
        <v>0.87629999999999997</v>
      </c>
      <c r="K15" s="78">
        <v>-2.0999999999999999E-3</v>
      </c>
      <c r="BF15" s="16" t="s">
        <v>127</v>
      </c>
    </row>
    <row r="16" spans="1:60">
      <c r="B16" t="s">
        <v>1447</v>
      </c>
      <c r="C16" t="s">
        <v>1448</v>
      </c>
      <c r="D16" t="s">
        <v>123</v>
      </c>
      <c r="E16" t="s">
        <v>1446</v>
      </c>
      <c r="F16" t="s">
        <v>106</v>
      </c>
      <c r="G16" s="77">
        <v>13</v>
      </c>
      <c r="H16" s="77">
        <v>-1591400.0000000044</v>
      </c>
      <c r="I16" s="77">
        <v>-730.50034200000198</v>
      </c>
      <c r="J16" s="78">
        <v>0.1237</v>
      </c>
      <c r="K16" s="78">
        <v>-2.9999999999999997E-4</v>
      </c>
      <c r="BF16" s="16" t="s">
        <v>128</v>
      </c>
    </row>
    <row r="17" spans="2:58">
      <c r="B17" t="s">
        <v>244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E1:XFD1048576 C1:D1 C5: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  <c r="D2" s="1"/>
    </row>
    <row r="3" spans="2:81">
      <c r="B3" s="2" t="s">
        <v>2</v>
      </c>
      <c r="C3" t="s">
        <v>198</v>
      </c>
      <c r="D3" s="1"/>
      <c r="E3" s="15"/>
    </row>
    <row r="4" spans="2:81">
      <c r="B4" s="2" t="s">
        <v>3</v>
      </c>
      <c r="C4" s="85" t="s">
        <v>2266</v>
      </c>
      <c r="D4" s="1"/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1449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B1048576 E1:XFD1048576 C1:D1 C5: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30" sqref="C3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  <c r="D2" s="1"/>
    </row>
    <row r="3" spans="2:72">
      <c r="B3" s="2" t="s">
        <v>2</v>
      </c>
      <c r="C3" t="s">
        <v>198</v>
      </c>
      <c r="D3" s="1"/>
    </row>
    <row r="4" spans="2:72">
      <c r="B4" s="2" t="s">
        <v>3</v>
      </c>
      <c r="C4" s="85" t="s">
        <v>2266</v>
      </c>
      <c r="D4" s="1"/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1457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1458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1459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1460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B1048576 E1:XFD1048576 C1:D1 C5: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  <c r="D2" s="1"/>
    </row>
    <row r="3" spans="2:65">
      <c r="B3" s="2" t="s">
        <v>2</v>
      </c>
      <c r="C3" t="s">
        <v>198</v>
      </c>
      <c r="D3" s="1"/>
    </row>
    <row r="4" spans="2:65">
      <c r="B4" s="2" t="s">
        <v>3</v>
      </c>
      <c r="C4" s="85" t="s">
        <v>2266</v>
      </c>
      <c r="D4" s="1"/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E1:XFD1048576 C1:D1 C5: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2" workbookViewId="0">
      <selection activeCell="I55" sqref="I55:I5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  <c r="D2" s="1"/>
    </row>
    <row r="3" spans="2:81">
      <c r="B3" s="2" t="s">
        <v>2</v>
      </c>
      <c r="C3" t="s">
        <v>198</v>
      </c>
      <c r="D3" s="1"/>
    </row>
    <row r="4" spans="2:81">
      <c r="B4" s="2" t="s">
        <v>3</v>
      </c>
      <c r="C4" s="85" t="s">
        <v>2266</v>
      </c>
      <c r="D4" s="1"/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1.51</v>
      </c>
      <c r="K11" s="7"/>
      <c r="L11" s="7"/>
      <c r="M11" s="76">
        <v>4.48E-2</v>
      </c>
      <c r="N11" s="75">
        <v>7261766.5700000003</v>
      </c>
      <c r="O11" s="7"/>
      <c r="P11" s="75">
        <v>5157.4735490955045</v>
      </c>
      <c r="Q11" s="7"/>
      <c r="R11" s="76">
        <v>1</v>
      </c>
      <c r="S11" s="76">
        <v>2.0999999999999999E-3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1.51</v>
      </c>
      <c r="M12" s="80">
        <v>4.48E-2</v>
      </c>
      <c r="N12" s="81">
        <v>7161766.5700000003</v>
      </c>
      <c r="P12" s="81">
        <v>5157.4731959955052</v>
      </c>
      <c r="R12" s="80">
        <v>1</v>
      </c>
      <c r="S12" s="80">
        <v>2.0999999999999999E-3</v>
      </c>
    </row>
    <row r="13" spans="2:81">
      <c r="B13" s="79" t="s">
        <v>1461</v>
      </c>
      <c r="C13" s="16"/>
      <c r="D13" s="16"/>
      <c r="E13" s="16"/>
      <c r="J13" s="81">
        <v>0.89</v>
      </c>
      <c r="M13" s="80">
        <v>0.03</v>
      </c>
      <c r="N13" s="81">
        <v>3852008.03</v>
      </c>
      <c r="P13" s="81">
        <v>1779.7228350861201</v>
      </c>
      <c r="R13" s="80">
        <v>0.34510000000000002</v>
      </c>
      <c r="S13" s="80">
        <v>6.9999999999999999E-4</v>
      </c>
    </row>
    <row r="14" spans="2:81">
      <c r="B14" t="s">
        <v>1465</v>
      </c>
      <c r="C14" t="s">
        <v>1466</v>
      </c>
      <c r="D14" t="s">
        <v>123</v>
      </c>
      <c r="E14" t="s">
        <v>1467</v>
      </c>
      <c r="F14" t="s">
        <v>128</v>
      </c>
      <c r="G14" t="s">
        <v>384</v>
      </c>
      <c r="H14" t="s">
        <v>211</v>
      </c>
      <c r="I14"/>
      <c r="J14" s="77">
        <v>1.37</v>
      </c>
      <c r="K14" t="s">
        <v>102</v>
      </c>
      <c r="L14" s="78">
        <v>7.7499999999999999E-2</v>
      </c>
      <c r="M14" s="78">
        <v>0.02</v>
      </c>
      <c r="N14" s="77">
        <v>492807.08</v>
      </c>
      <c r="O14" s="77">
        <v>144.94</v>
      </c>
      <c r="P14" s="77">
        <v>714.27458175200002</v>
      </c>
      <c r="Q14" s="78">
        <v>1.6799999999999999E-2</v>
      </c>
      <c r="R14" s="78">
        <v>0.13850000000000001</v>
      </c>
      <c r="S14" s="78">
        <v>2.9999999999999997E-4</v>
      </c>
    </row>
    <row r="15" spans="2:81">
      <c r="B15" t="s">
        <v>1468</v>
      </c>
      <c r="C15" t="s">
        <v>1469</v>
      </c>
      <c r="D15" t="s">
        <v>123</v>
      </c>
      <c r="E15" t="s">
        <v>371</v>
      </c>
      <c r="F15" t="s">
        <v>372</v>
      </c>
      <c r="G15" t="s">
        <v>373</v>
      </c>
      <c r="H15" t="s">
        <v>150</v>
      </c>
      <c r="I15"/>
      <c r="J15" s="77">
        <v>0.05</v>
      </c>
      <c r="K15" t="s">
        <v>102</v>
      </c>
      <c r="L15" s="78">
        <v>5.5E-2</v>
      </c>
      <c r="M15" s="78">
        <v>3.8100000000000002E-2</v>
      </c>
      <c r="N15" s="77">
        <v>500001</v>
      </c>
      <c r="O15" s="77">
        <v>116.92</v>
      </c>
      <c r="P15" s="77">
        <v>584.60116919999996</v>
      </c>
      <c r="Q15" s="78">
        <v>8.0000000000000004E-4</v>
      </c>
      <c r="R15" s="78">
        <v>0.1134</v>
      </c>
      <c r="S15" s="78">
        <v>2.0000000000000001E-4</v>
      </c>
    </row>
    <row r="16" spans="2:81">
      <c r="B16" t="s">
        <v>1470</v>
      </c>
      <c r="C16" t="s">
        <v>1471</v>
      </c>
      <c r="D16" t="s">
        <v>123</v>
      </c>
      <c r="E16" t="s">
        <v>1472</v>
      </c>
      <c r="F16" t="s">
        <v>128</v>
      </c>
      <c r="G16" t="s">
        <v>399</v>
      </c>
      <c r="H16" t="s">
        <v>150</v>
      </c>
      <c r="I16" t="s">
        <v>1473</v>
      </c>
      <c r="J16" s="77">
        <v>1.28</v>
      </c>
      <c r="K16" t="s">
        <v>102</v>
      </c>
      <c r="L16" s="78">
        <v>2.1000000000000001E-2</v>
      </c>
      <c r="M16" s="78">
        <v>2.8299999999999999E-2</v>
      </c>
      <c r="N16" s="77">
        <v>321540.71000000002</v>
      </c>
      <c r="O16" s="77">
        <v>107.92</v>
      </c>
      <c r="P16" s="77">
        <v>347.00673423199999</v>
      </c>
      <c r="Q16" s="78">
        <v>8.8000000000000005E-3</v>
      </c>
      <c r="R16" s="78">
        <v>6.7299999999999999E-2</v>
      </c>
      <c r="S16" s="78">
        <v>1E-4</v>
      </c>
    </row>
    <row r="17" spans="2:19">
      <c r="B17" t="s">
        <v>1474</v>
      </c>
      <c r="C17" t="s">
        <v>1475</v>
      </c>
      <c r="D17" t="s">
        <v>123</v>
      </c>
      <c r="E17" t="s">
        <v>1476</v>
      </c>
      <c r="F17" t="s">
        <v>112</v>
      </c>
      <c r="G17" t="s">
        <v>1477</v>
      </c>
      <c r="H17" t="s">
        <v>211</v>
      </c>
      <c r="I17" t="s">
        <v>1478</v>
      </c>
      <c r="J17" s="77">
        <v>0.01</v>
      </c>
      <c r="K17" t="s">
        <v>102</v>
      </c>
      <c r="L17" s="78">
        <v>5.5E-2</v>
      </c>
      <c r="M17" s="78">
        <v>0</v>
      </c>
      <c r="N17" s="77">
        <v>76936.72</v>
      </c>
      <c r="O17" s="77">
        <v>67.2</v>
      </c>
      <c r="P17" s="77">
        <v>51.701475840000001</v>
      </c>
      <c r="Q17" s="78">
        <v>2.2000000000000001E-3</v>
      </c>
      <c r="R17" s="78">
        <v>0.01</v>
      </c>
      <c r="S17" s="78">
        <v>0</v>
      </c>
    </row>
    <row r="18" spans="2:19">
      <c r="B18" t="s">
        <v>1479</v>
      </c>
      <c r="C18" t="s">
        <v>1480</v>
      </c>
      <c r="D18" t="s">
        <v>123</v>
      </c>
      <c r="E18" t="s">
        <v>1481</v>
      </c>
      <c r="F18" t="s">
        <v>507</v>
      </c>
      <c r="G18" t="s">
        <v>539</v>
      </c>
      <c r="H18" t="s">
        <v>211</v>
      </c>
      <c r="J18" s="77">
        <v>0.01</v>
      </c>
      <c r="K18" t="s">
        <v>102</v>
      </c>
      <c r="L18" s="78">
        <v>0.02</v>
      </c>
      <c r="M18" s="78">
        <v>1.9E-3</v>
      </c>
      <c r="N18" s="77">
        <v>3767.71</v>
      </c>
      <c r="O18" s="77">
        <v>13</v>
      </c>
      <c r="P18" s="77">
        <v>0.48980230000000002</v>
      </c>
      <c r="Q18" s="78">
        <v>1E-4</v>
      </c>
      <c r="R18" s="78">
        <v>1E-4</v>
      </c>
      <c r="S18" s="78">
        <v>0</v>
      </c>
    </row>
    <row r="19" spans="2:19">
      <c r="B19" t="s">
        <v>1482</v>
      </c>
      <c r="C19" t="s">
        <v>1483</v>
      </c>
      <c r="D19" t="s">
        <v>123</v>
      </c>
      <c r="E19" t="s">
        <v>1484</v>
      </c>
      <c r="F19" t="s">
        <v>507</v>
      </c>
      <c r="G19" t="s">
        <v>1485</v>
      </c>
      <c r="H19" t="s">
        <v>1486</v>
      </c>
      <c r="I19" t="s">
        <v>1487</v>
      </c>
      <c r="J19" s="77">
        <v>0.01</v>
      </c>
      <c r="K19" t="s">
        <v>102</v>
      </c>
      <c r="L19" s="78">
        <v>6.4000000000000001E-2</v>
      </c>
      <c r="M19" s="78">
        <v>0.112</v>
      </c>
      <c r="N19" s="77">
        <v>225000</v>
      </c>
      <c r="O19" s="77">
        <v>1</v>
      </c>
      <c r="P19" s="77">
        <v>2.25</v>
      </c>
      <c r="Q19" s="78">
        <v>1.5E-3</v>
      </c>
      <c r="R19" s="78">
        <v>4.0000000000000002E-4</v>
      </c>
      <c r="S19" s="78">
        <v>0</v>
      </c>
    </row>
    <row r="20" spans="2:19">
      <c r="B20" t="s">
        <v>1488</v>
      </c>
      <c r="C20" t="s">
        <v>1489</v>
      </c>
      <c r="D20" t="s">
        <v>123</v>
      </c>
      <c r="E20" t="s">
        <v>1490</v>
      </c>
      <c r="F20" t="s">
        <v>507</v>
      </c>
      <c r="G20" t="s">
        <v>237</v>
      </c>
      <c r="H20" t="s">
        <v>547</v>
      </c>
      <c r="I20" t="s">
        <v>1491</v>
      </c>
      <c r="J20" s="77">
        <v>0.01</v>
      </c>
      <c r="K20" t="s">
        <v>102</v>
      </c>
      <c r="L20" s="78">
        <v>5.1499999999999997E-2</v>
      </c>
      <c r="M20" s="78">
        <v>0</v>
      </c>
      <c r="N20" s="77">
        <v>88545.45</v>
      </c>
      <c r="O20" s="77">
        <v>1E-4</v>
      </c>
      <c r="P20" s="77">
        <v>8.8545450000000004E-5</v>
      </c>
      <c r="Q20" s="78">
        <v>1.4E-3</v>
      </c>
      <c r="R20" s="78">
        <v>0</v>
      </c>
      <c r="S20" s="78">
        <v>0</v>
      </c>
    </row>
    <row r="21" spans="2:19">
      <c r="B21" t="s">
        <v>1492</v>
      </c>
      <c r="C21" t="s">
        <v>1493</v>
      </c>
      <c r="D21" t="s">
        <v>123</v>
      </c>
      <c r="E21" t="s">
        <v>1494</v>
      </c>
      <c r="F21" t="s">
        <v>507</v>
      </c>
      <c r="G21" t="s">
        <v>237</v>
      </c>
      <c r="H21" t="s">
        <v>547</v>
      </c>
      <c r="I21"/>
      <c r="J21" s="77">
        <v>0.01</v>
      </c>
      <c r="K21" t="s">
        <v>102</v>
      </c>
      <c r="L21" s="78">
        <v>5.7000000000000002E-2</v>
      </c>
      <c r="M21" s="78">
        <v>0</v>
      </c>
      <c r="N21" s="77">
        <v>2580.02</v>
      </c>
      <c r="O21" s="77">
        <v>0.01</v>
      </c>
      <c r="P21" s="77">
        <v>2.5800200000000001E-4</v>
      </c>
      <c r="Q21" s="78">
        <v>0</v>
      </c>
      <c r="R21" s="78">
        <v>0</v>
      </c>
      <c r="S21" s="78">
        <v>0</v>
      </c>
    </row>
    <row r="22" spans="2:19">
      <c r="B22" t="s">
        <v>1495</v>
      </c>
      <c r="C22" t="s">
        <v>1496</v>
      </c>
      <c r="D22" t="s">
        <v>123</v>
      </c>
      <c r="E22" t="s">
        <v>1494</v>
      </c>
      <c r="F22" t="s">
        <v>507</v>
      </c>
      <c r="G22" t="s">
        <v>237</v>
      </c>
      <c r="H22" t="s">
        <v>547</v>
      </c>
      <c r="J22" s="77">
        <v>0.01</v>
      </c>
      <c r="K22" t="s">
        <v>102</v>
      </c>
      <c r="L22" s="78">
        <v>5.8999999999999997E-2</v>
      </c>
      <c r="M22" s="78">
        <v>4.4999999999999997E-3</v>
      </c>
      <c r="N22" s="77">
        <v>1300</v>
      </c>
      <c r="O22" s="77">
        <v>0.01</v>
      </c>
      <c r="P22" s="77">
        <v>1.2999999999999999E-4</v>
      </c>
      <c r="Q22" s="78">
        <v>0</v>
      </c>
      <c r="R22" s="78">
        <v>0</v>
      </c>
      <c r="S22" s="78">
        <v>0</v>
      </c>
    </row>
    <row r="23" spans="2:19">
      <c r="B23" t="s">
        <v>1497</v>
      </c>
      <c r="C23" t="s">
        <v>1498</v>
      </c>
      <c r="D23" t="s">
        <v>123</v>
      </c>
      <c r="E23" t="s">
        <v>1499</v>
      </c>
      <c r="F23" t="s">
        <v>112</v>
      </c>
      <c r="G23" t="s">
        <v>237</v>
      </c>
      <c r="H23" t="s">
        <v>547</v>
      </c>
      <c r="J23" s="77">
        <v>0.01</v>
      </c>
      <c r="K23" t="s">
        <v>102</v>
      </c>
      <c r="L23" s="78">
        <v>6.6000000000000003E-2</v>
      </c>
      <c r="M23" s="78">
        <v>1E-4</v>
      </c>
      <c r="N23" s="77">
        <v>5250</v>
      </c>
      <c r="O23" s="77">
        <v>1.0000000000000001E-5</v>
      </c>
      <c r="P23" s="77">
        <v>5.2499999999999995E-7</v>
      </c>
      <c r="Q23" s="78">
        <v>0</v>
      </c>
      <c r="R23" s="78">
        <v>0</v>
      </c>
      <c r="S23" s="78">
        <v>0</v>
      </c>
    </row>
    <row r="24" spans="2:19">
      <c r="B24" t="s">
        <v>1500</v>
      </c>
      <c r="C24" t="s">
        <v>1501</v>
      </c>
      <c r="D24" t="s">
        <v>123</v>
      </c>
      <c r="E24" t="s">
        <v>1502</v>
      </c>
      <c r="F24" t="s">
        <v>112</v>
      </c>
      <c r="G24" t="s">
        <v>237</v>
      </c>
      <c r="H24" t="s">
        <v>547</v>
      </c>
      <c r="I24" t="s">
        <v>1487</v>
      </c>
      <c r="J24" s="77">
        <v>0.01</v>
      </c>
      <c r="K24" t="s">
        <v>102</v>
      </c>
      <c r="L24" s="78">
        <v>6.9000000000000006E-2</v>
      </c>
      <c r="M24" s="78">
        <v>1E-4</v>
      </c>
      <c r="N24" s="77">
        <v>286050.06</v>
      </c>
      <c r="O24" s="77">
        <v>9.9999999999999995E-7</v>
      </c>
      <c r="P24" s="77">
        <v>2.8605006E-6</v>
      </c>
      <c r="Q24" s="78">
        <v>2E-3</v>
      </c>
      <c r="R24" s="78">
        <v>0</v>
      </c>
      <c r="S24" s="78">
        <v>0</v>
      </c>
    </row>
    <row r="25" spans="2:19">
      <c r="B25" t="s">
        <v>1503</v>
      </c>
      <c r="C25" t="s">
        <v>1504</v>
      </c>
      <c r="D25" t="s">
        <v>123</v>
      </c>
      <c r="E25" t="s">
        <v>1505</v>
      </c>
      <c r="F25" t="s">
        <v>1506</v>
      </c>
      <c r="G25" t="s">
        <v>237</v>
      </c>
      <c r="H25" t="s">
        <v>547</v>
      </c>
      <c r="I25" t="s">
        <v>1487</v>
      </c>
      <c r="J25" s="77">
        <v>0.01</v>
      </c>
      <c r="K25" t="s">
        <v>102</v>
      </c>
      <c r="L25" s="78">
        <v>7.4999999999999997E-2</v>
      </c>
      <c r="M25" s="78">
        <v>1E-4</v>
      </c>
      <c r="N25" s="77">
        <v>245392.52</v>
      </c>
      <c r="O25" s="77">
        <v>1E-4</v>
      </c>
      <c r="P25" s="77">
        <v>2.4539252000000002E-4</v>
      </c>
      <c r="Q25" s="78">
        <v>4.3E-3</v>
      </c>
      <c r="R25" s="78">
        <v>0</v>
      </c>
      <c r="S25" s="78">
        <v>0</v>
      </c>
    </row>
    <row r="26" spans="2:19">
      <c r="B26" t="s">
        <v>1507</v>
      </c>
      <c r="C26" t="s">
        <v>1508</v>
      </c>
      <c r="D26" t="s">
        <v>123</v>
      </c>
      <c r="E26" t="s">
        <v>1505</v>
      </c>
      <c r="F26" t="s">
        <v>112</v>
      </c>
      <c r="G26" t="s">
        <v>237</v>
      </c>
      <c r="H26" t="s">
        <v>547</v>
      </c>
      <c r="I26" t="s">
        <v>1487</v>
      </c>
      <c r="J26" s="77">
        <v>0.01</v>
      </c>
      <c r="K26" t="s">
        <v>102</v>
      </c>
      <c r="L26" s="78">
        <v>7.4999999999999997E-2</v>
      </c>
      <c r="M26" s="78">
        <v>1E-4</v>
      </c>
      <c r="N26" s="77">
        <v>81797.17</v>
      </c>
      <c r="O26" s="77">
        <v>1E-4</v>
      </c>
      <c r="P26" s="77">
        <v>8.1797170000000001E-5</v>
      </c>
      <c r="Q26" s="78">
        <v>4.3E-3</v>
      </c>
      <c r="R26" s="78">
        <v>0</v>
      </c>
      <c r="S26" s="78">
        <v>0</v>
      </c>
    </row>
    <row r="27" spans="2:19">
      <c r="B27" t="s">
        <v>1509</v>
      </c>
      <c r="C27" t="s">
        <v>1510</v>
      </c>
      <c r="D27" t="s">
        <v>123</v>
      </c>
      <c r="E27" t="s">
        <v>1505</v>
      </c>
      <c r="F27" t="s">
        <v>1506</v>
      </c>
      <c r="G27" t="s">
        <v>237</v>
      </c>
      <c r="H27" t="s">
        <v>547</v>
      </c>
      <c r="I27"/>
      <c r="J27" s="77">
        <v>0.01</v>
      </c>
      <c r="K27" t="s">
        <v>102</v>
      </c>
      <c r="L27" s="78">
        <v>7.4499999999999997E-2</v>
      </c>
      <c r="M27" s="78">
        <v>1E-4</v>
      </c>
      <c r="N27" s="77">
        <v>424852.81</v>
      </c>
      <c r="O27" s="77">
        <v>1E-4</v>
      </c>
      <c r="P27" s="77">
        <v>4.2485280999999999E-4</v>
      </c>
      <c r="Q27" s="78">
        <v>8.6999999999999994E-3</v>
      </c>
      <c r="R27" s="78">
        <v>0</v>
      </c>
      <c r="S27" s="78">
        <v>0</v>
      </c>
    </row>
    <row r="28" spans="2:19">
      <c r="B28" t="s">
        <v>1511</v>
      </c>
      <c r="C28" t="s">
        <v>1512</v>
      </c>
      <c r="D28" t="s">
        <v>123</v>
      </c>
      <c r="E28" t="s">
        <v>1513</v>
      </c>
      <c r="F28" t="s">
        <v>112</v>
      </c>
      <c r="G28" t="s">
        <v>237</v>
      </c>
      <c r="H28" t="s">
        <v>547</v>
      </c>
      <c r="I28" t="s">
        <v>1514</v>
      </c>
      <c r="J28" s="77">
        <v>0.01</v>
      </c>
      <c r="K28" t="s">
        <v>102</v>
      </c>
      <c r="L28" s="78">
        <v>7.9000000000000001E-2</v>
      </c>
      <c r="M28" s="78">
        <v>6.7999999999999996E-3</v>
      </c>
      <c r="N28" s="77">
        <v>10168.469999999999</v>
      </c>
      <c r="O28" s="77">
        <v>1E-4</v>
      </c>
      <c r="P28" s="77">
        <v>1.0168470000000001E-5</v>
      </c>
      <c r="Q28" s="78">
        <v>2.9999999999999997E-4</v>
      </c>
      <c r="R28" s="78">
        <v>0</v>
      </c>
      <c r="S28" s="78">
        <v>0</v>
      </c>
    </row>
    <row r="29" spans="2:19">
      <c r="B29" t="s">
        <v>1515</v>
      </c>
      <c r="C29" t="s">
        <v>1516</v>
      </c>
      <c r="D29" t="s">
        <v>123</v>
      </c>
      <c r="E29" t="s">
        <v>1517</v>
      </c>
      <c r="F29" t="s">
        <v>507</v>
      </c>
      <c r="G29" t="s">
        <v>237</v>
      </c>
      <c r="H29" t="s">
        <v>547</v>
      </c>
      <c r="I29"/>
      <c r="J29" s="77">
        <v>2.92</v>
      </c>
      <c r="K29" t="s">
        <v>102</v>
      </c>
      <c r="L29" s="78">
        <v>5.5E-2</v>
      </c>
      <c r="M29" s="78">
        <v>1E-4</v>
      </c>
      <c r="N29" s="77">
        <v>41948.09</v>
      </c>
      <c r="O29" s="77">
        <v>73</v>
      </c>
      <c r="P29" s="77">
        <v>30.622105699999999</v>
      </c>
      <c r="Q29" s="78">
        <v>1.9E-3</v>
      </c>
      <c r="R29" s="78">
        <v>5.8999999999999999E-3</v>
      </c>
      <c r="S29" s="78">
        <v>0</v>
      </c>
    </row>
    <row r="30" spans="2:19">
      <c r="B30" t="s">
        <v>1518</v>
      </c>
      <c r="C30" t="s">
        <v>1519</v>
      </c>
      <c r="D30" t="s">
        <v>123</v>
      </c>
      <c r="E30" t="s">
        <v>1520</v>
      </c>
      <c r="F30" t="s">
        <v>112</v>
      </c>
      <c r="G30" t="s">
        <v>237</v>
      </c>
      <c r="H30" t="s">
        <v>547</v>
      </c>
      <c r="I30" t="s">
        <v>1521</v>
      </c>
      <c r="J30" s="77">
        <v>0.01</v>
      </c>
      <c r="K30" t="s">
        <v>102</v>
      </c>
      <c r="L30" s="78">
        <v>4.4999999999999998E-2</v>
      </c>
      <c r="M30" s="78">
        <v>8.9999999999999993E-3</v>
      </c>
      <c r="N30" s="77">
        <v>2617.75</v>
      </c>
      <c r="O30" s="77">
        <v>22.8</v>
      </c>
      <c r="P30" s="77">
        <v>0.59684700000000002</v>
      </c>
      <c r="Q30" s="78">
        <v>0</v>
      </c>
      <c r="R30" s="78">
        <v>1E-4</v>
      </c>
      <c r="S30" s="78">
        <v>0</v>
      </c>
    </row>
    <row r="31" spans="2:19">
      <c r="B31" t="s">
        <v>1522</v>
      </c>
      <c r="C31" t="s">
        <v>1523</v>
      </c>
      <c r="D31" t="s">
        <v>123</v>
      </c>
      <c r="E31" t="s">
        <v>1490</v>
      </c>
      <c r="F31" t="s">
        <v>359</v>
      </c>
      <c r="G31" t="s">
        <v>237</v>
      </c>
      <c r="H31" t="s">
        <v>547</v>
      </c>
      <c r="I31" t="s">
        <v>1524</v>
      </c>
      <c r="J31" s="77">
        <v>2.27</v>
      </c>
      <c r="K31" t="s">
        <v>102</v>
      </c>
      <c r="L31" s="78">
        <v>0.04</v>
      </c>
      <c r="M31" s="78">
        <v>0.24740000000000001</v>
      </c>
      <c r="N31" s="77">
        <v>1401.95</v>
      </c>
      <c r="O31" s="77">
        <v>9.9999999999999995E-7</v>
      </c>
      <c r="P31" s="77">
        <v>1.40195E-8</v>
      </c>
      <c r="Q31" s="78">
        <v>0</v>
      </c>
      <c r="R31" s="78">
        <v>0</v>
      </c>
      <c r="S31" s="78">
        <v>0</v>
      </c>
    </row>
    <row r="32" spans="2:19">
      <c r="B32" t="s">
        <v>1525</v>
      </c>
      <c r="C32" t="s">
        <v>1526</v>
      </c>
      <c r="D32" t="s">
        <v>123</v>
      </c>
      <c r="E32" t="s">
        <v>1490</v>
      </c>
      <c r="F32" t="s">
        <v>507</v>
      </c>
      <c r="G32" t="s">
        <v>237</v>
      </c>
      <c r="H32" t="s">
        <v>547</v>
      </c>
      <c r="I32" t="s">
        <v>1491</v>
      </c>
      <c r="J32" s="77">
        <v>0.01</v>
      </c>
      <c r="K32" t="s">
        <v>102</v>
      </c>
      <c r="L32" s="78">
        <v>4.9000000000000002E-2</v>
      </c>
      <c r="M32" s="78">
        <v>0</v>
      </c>
      <c r="N32" s="77">
        <v>3992.61</v>
      </c>
      <c r="O32" s="77">
        <v>6.4</v>
      </c>
      <c r="P32" s="77">
        <v>0.25552703999999998</v>
      </c>
      <c r="Q32" s="78">
        <v>1E-4</v>
      </c>
      <c r="R32" s="78">
        <v>0</v>
      </c>
      <c r="S32" s="78">
        <v>0</v>
      </c>
    </row>
    <row r="33" spans="2:19">
      <c r="B33" t="s">
        <v>1527</v>
      </c>
      <c r="C33" t="s">
        <v>1528</v>
      </c>
      <c r="D33" t="s">
        <v>123</v>
      </c>
      <c r="E33" t="s">
        <v>1529</v>
      </c>
      <c r="F33" t="s">
        <v>112</v>
      </c>
      <c r="G33" t="s">
        <v>237</v>
      </c>
      <c r="H33" t="s">
        <v>547</v>
      </c>
      <c r="I33" t="s">
        <v>1487</v>
      </c>
      <c r="J33" s="77">
        <v>0.01</v>
      </c>
      <c r="K33" t="s">
        <v>102</v>
      </c>
      <c r="L33" s="78">
        <v>0.08</v>
      </c>
      <c r="M33" s="78">
        <v>1E-4</v>
      </c>
      <c r="N33" s="77">
        <v>0.01</v>
      </c>
      <c r="O33" s="77">
        <v>352.5</v>
      </c>
      <c r="P33" s="77">
        <v>3.5250000000000003E-5</v>
      </c>
      <c r="Q33" s="78">
        <v>0</v>
      </c>
      <c r="R33" s="78">
        <v>0</v>
      </c>
      <c r="S33" s="78">
        <v>0</v>
      </c>
    </row>
    <row r="34" spans="2:19">
      <c r="B34" t="s">
        <v>1530</v>
      </c>
      <c r="C34" t="s">
        <v>1531</v>
      </c>
      <c r="D34" t="s">
        <v>123</v>
      </c>
      <c r="E34" t="s">
        <v>1532</v>
      </c>
      <c r="F34" t="s">
        <v>507</v>
      </c>
      <c r="G34" t="s">
        <v>237</v>
      </c>
      <c r="H34" t="s">
        <v>547</v>
      </c>
      <c r="I34" t="s">
        <v>1487</v>
      </c>
      <c r="J34" s="77">
        <v>0.01</v>
      </c>
      <c r="K34" t="s">
        <v>102</v>
      </c>
      <c r="L34" s="78">
        <v>5.5E-2</v>
      </c>
      <c r="M34" s="78">
        <v>1E-4</v>
      </c>
      <c r="N34" s="77">
        <v>79275.03</v>
      </c>
      <c r="O34" s="77">
        <v>1</v>
      </c>
      <c r="P34" s="77">
        <v>0.79275030000000002</v>
      </c>
      <c r="Q34" s="78">
        <v>8.0000000000000004E-4</v>
      </c>
      <c r="R34" s="78">
        <v>2.0000000000000001E-4</v>
      </c>
      <c r="S34" s="78">
        <v>0</v>
      </c>
    </row>
    <row r="35" spans="2:19">
      <c r="B35" t="s">
        <v>1533</v>
      </c>
      <c r="C35" t="s">
        <v>1534</v>
      </c>
      <c r="D35" t="s">
        <v>123</v>
      </c>
      <c r="E35" t="s">
        <v>1535</v>
      </c>
      <c r="F35" t="s">
        <v>507</v>
      </c>
      <c r="G35" t="s">
        <v>237</v>
      </c>
      <c r="H35" t="s">
        <v>547</v>
      </c>
      <c r="I35" t="s">
        <v>1487</v>
      </c>
      <c r="J35" s="77">
        <v>0.01</v>
      </c>
      <c r="K35" t="s">
        <v>102</v>
      </c>
      <c r="L35" s="78">
        <v>5.7500000000000002E-2</v>
      </c>
      <c r="M35" s="78">
        <v>1E-4</v>
      </c>
      <c r="N35" s="77">
        <v>683.67</v>
      </c>
      <c r="O35" s="77">
        <v>521.07000000000005</v>
      </c>
      <c r="P35" s="77">
        <v>3.5623992690000001</v>
      </c>
      <c r="Q35" s="78">
        <v>1E-4</v>
      </c>
      <c r="R35" s="78">
        <v>6.9999999999999999E-4</v>
      </c>
      <c r="S35" s="78">
        <v>0</v>
      </c>
    </row>
    <row r="36" spans="2:19">
      <c r="B36" t="s">
        <v>1536</v>
      </c>
      <c r="C36" t="s">
        <v>1537</v>
      </c>
      <c r="D36" t="s">
        <v>123</v>
      </c>
      <c r="E36" t="s">
        <v>1535</v>
      </c>
      <c r="F36" t="s">
        <v>507</v>
      </c>
      <c r="G36" t="s">
        <v>237</v>
      </c>
      <c r="H36" t="s">
        <v>547</v>
      </c>
      <c r="I36" t="s">
        <v>1487</v>
      </c>
      <c r="J36" s="77">
        <v>0.01</v>
      </c>
      <c r="K36" t="s">
        <v>102</v>
      </c>
      <c r="L36" s="78">
        <v>7.4999999999999997E-2</v>
      </c>
      <c r="M36" s="78">
        <v>1E-4</v>
      </c>
      <c r="N36" s="77">
        <v>6593.38</v>
      </c>
      <c r="O36" s="77">
        <v>38.9</v>
      </c>
      <c r="P36" s="77">
        <v>2.5648248200000001</v>
      </c>
      <c r="Q36" s="78">
        <v>1E-4</v>
      </c>
      <c r="R36" s="78">
        <v>5.0000000000000001E-4</v>
      </c>
      <c r="S36" s="78">
        <v>0</v>
      </c>
    </row>
    <row r="37" spans="2:19">
      <c r="B37" t="s">
        <v>1538</v>
      </c>
      <c r="C37" t="s">
        <v>1539</v>
      </c>
      <c r="D37" t="s">
        <v>123</v>
      </c>
      <c r="E37" t="s">
        <v>1535</v>
      </c>
      <c r="F37" t="s">
        <v>507</v>
      </c>
      <c r="G37" t="s">
        <v>237</v>
      </c>
      <c r="H37" t="s">
        <v>547</v>
      </c>
      <c r="I37" t="s">
        <v>1487</v>
      </c>
      <c r="J37" s="77">
        <v>0.01</v>
      </c>
      <c r="K37" t="s">
        <v>102</v>
      </c>
      <c r="L37" s="78">
        <v>7.4999999999999997E-2</v>
      </c>
      <c r="M37" s="78">
        <v>1E-4</v>
      </c>
      <c r="N37" s="77">
        <v>6692.36</v>
      </c>
      <c r="O37" s="77">
        <v>41</v>
      </c>
      <c r="P37" s="77">
        <v>2.7438676000000002</v>
      </c>
      <c r="Q37" s="78">
        <v>1E-4</v>
      </c>
      <c r="R37" s="78">
        <v>5.0000000000000001E-4</v>
      </c>
      <c r="S37" s="78">
        <v>0</v>
      </c>
    </row>
    <row r="38" spans="2:19">
      <c r="B38" t="s">
        <v>1540</v>
      </c>
      <c r="C38" t="s">
        <v>1541</v>
      </c>
      <c r="D38" t="s">
        <v>123</v>
      </c>
      <c r="E38" t="s">
        <v>1542</v>
      </c>
      <c r="F38" t="s">
        <v>507</v>
      </c>
      <c r="G38" t="s">
        <v>237</v>
      </c>
      <c r="H38" t="s">
        <v>547</v>
      </c>
      <c r="J38" s="77">
        <v>0.01</v>
      </c>
      <c r="K38" t="s">
        <v>102</v>
      </c>
      <c r="L38" s="78">
        <v>0.06</v>
      </c>
      <c r="M38" s="78">
        <v>0</v>
      </c>
      <c r="N38" s="77">
        <v>2301.19</v>
      </c>
      <c r="O38" s="77">
        <v>1E-4</v>
      </c>
      <c r="P38" s="77">
        <v>2.3011899999999998E-6</v>
      </c>
      <c r="Q38" s="78">
        <v>1.1000000000000001E-3</v>
      </c>
      <c r="R38" s="78">
        <v>0</v>
      </c>
      <c r="S38" s="78">
        <v>0</v>
      </c>
    </row>
    <row r="39" spans="2:19">
      <c r="B39" t="s">
        <v>1543</v>
      </c>
      <c r="C39" t="s">
        <v>1544</v>
      </c>
      <c r="D39" t="s">
        <v>123</v>
      </c>
      <c r="E39" t="s">
        <v>1542</v>
      </c>
      <c r="F39" t="s">
        <v>507</v>
      </c>
      <c r="G39" t="s">
        <v>237</v>
      </c>
      <c r="H39" t="s">
        <v>547</v>
      </c>
      <c r="I39" t="s">
        <v>1545</v>
      </c>
      <c r="J39" s="77">
        <v>0.01</v>
      </c>
      <c r="K39" t="s">
        <v>102</v>
      </c>
      <c r="L39" s="78">
        <v>0.06</v>
      </c>
      <c r="M39" s="78">
        <v>0</v>
      </c>
      <c r="N39" s="77">
        <v>13807.11</v>
      </c>
      <c r="O39" s="77">
        <v>1E-4</v>
      </c>
      <c r="P39" s="77">
        <v>1.3807109999999999E-5</v>
      </c>
      <c r="Q39" s="78">
        <v>1E-4</v>
      </c>
      <c r="R39" s="78">
        <v>0</v>
      </c>
      <c r="S39" s="78">
        <v>0</v>
      </c>
    </row>
    <row r="40" spans="2:19">
      <c r="B40" t="s">
        <v>1546</v>
      </c>
      <c r="C40" t="s">
        <v>1547</v>
      </c>
      <c r="D40" t="s">
        <v>123</v>
      </c>
      <c r="E40" t="s">
        <v>1548</v>
      </c>
      <c r="F40" t="s">
        <v>112</v>
      </c>
      <c r="G40" t="s">
        <v>237</v>
      </c>
      <c r="H40" t="s">
        <v>547</v>
      </c>
      <c r="I40"/>
      <c r="J40" s="77">
        <v>3.46</v>
      </c>
      <c r="K40" t="s">
        <v>102</v>
      </c>
      <c r="L40" s="78">
        <v>5.5E-2</v>
      </c>
      <c r="M40" s="78">
        <v>2.0000000000000001E-4</v>
      </c>
      <c r="N40" s="77">
        <v>10000.030000000001</v>
      </c>
      <c r="O40" s="77">
        <v>5.6</v>
      </c>
      <c r="P40" s="77">
        <v>0.56000167999999995</v>
      </c>
      <c r="Q40" s="78">
        <v>1E-4</v>
      </c>
      <c r="R40" s="78">
        <v>1E-4</v>
      </c>
      <c r="S40" s="78">
        <v>0</v>
      </c>
    </row>
    <row r="41" spans="2:19">
      <c r="B41" t="s">
        <v>1549</v>
      </c>
      <c r="C41" t="s">
        <v>1550</v>
      </c>
      <c r="D41" t="s">
        <v>123</v>
      </c>
      <c r="E41" t="s">
        <v>1551</v>
      </c>
      <c r="F41" t="s">
        <v>507</v>
      </c>
      <c r="G41" t="s">
        <v>237</v>
      </c>
      <c r="H41" t="s">
        <v>547</v>
      </c>
      <c r="I41"/>
      <c r="J41" s="77">
        <v>0.01</v>
      </c>
      <c r="K41" t="s">
        <v>102</v>
      </c>
      <c r="L41" s="78">
        <v>3.5000000000000003E-2</v>
      </c>
      <c r="M41" s="78">
        <v>1E-4</v>
      </c>
      <c r="N41" s="77">
        <v>4275</v>
      </c>
      <c r="O41" s="77">
        <v>1E-4</v>
      </c>
      <c r="P41" s="77">
        <v>4.2749999999999997E-6</v>
      </c>
      <c r="Q41" s="78">
        <v>1.1999999999999999E-3</v>
      </c>
      <c r="R41" s="78">
        <v>0</v>
      </c>
      <c r="S41" s="78">
        <v>0</v>
      </c>
    </row>
    <row r="42" spans="2:19">
      <c r="B42" t="s">
        <v>1552</v>
      </c>
      <c r="C42" t="s">
        <v>1553</v>
      </c>
      <c r="D42" t="s">
        <v>123</v>
      </c>
      <c r="E42" t="s">
        <v>1551</v>
      </c>
      <c r="F42" t="s">
        <v>507</v>
      </c>
      <c r="G42" t="s">
        <v>237</v>
      </c>
      <c r="H42" t="s">
        <v>547</v>
      </c>
      <c r="I42"/>
      <c r="J42" s="77">
        <v>0.01</v>
      </c>
      <c r="K42" t="s">
        <v>102</v>
      </c>
      <c r="L42" s="78">
        <v>3.5000000000000003E-2</v>
      </c>
      <c r="M42" s="78">
        <v>1E-4</v>
      </c>
      <c r="N42" s="77">
        <v>3654</v>
      </c>
      <c r="O42" s="77">
        <v>9.9999999999999995E-7</v>
      </c>
      <c r="P42" s="77">
        <v>3.6540000000000002E-8</v>
      </c>
      <c r="Q42" s="78">
        <v>1E-3</v>
      </c>
      <c r="R42" s="78">
        <v>0</v>
      </c>
      <c r="S42" s="78">
        <v>0</v>
      </c>
    </row>
    <row r="43" spans="2:19">
      <c r="B43" t="s">
        <v>1554</v>
      </c>
      <c r="C43" t="s">
        <v>1555</v>
      </c>
      <c r="D43" t="s">
        <v>123</v>
      </c>
      <c r="E43" t="s">
        <v>1556</v>
      </c>
      <c r="F43" t="s">
        <v>824</v>
      </c>
      <c r="G43" t="s">
        <v>237</v>
      </c>
      <c r="H43" t="s">
        <v>547</v>
      </c>
      <c r="I43"/>
      <c r="J43" s="77">
        <v>0.01</v>
      </c>
      <c r="K43" t="s">
        <v>102</v>
      </c>
      <c r="L43" s="78">
        <v>0.03</v>
      </c>
      <c r="M43" s="78">
        <v>1E-4</v>
      </c>
      <c r="N43" s="77">
        <v>26584</v>
      </c>
      <c r="O43" s="77">
        <v>9.9999999999999995E-7</v>
      </c>
      <c r="P43" s="77">
        <v>2.6584E-7</v>
      </c>
      <c r="Q43" s="78">
        <v>5.1000000000000004E-3</v>
      </c>
      <c r="R43" s="78">
        <v>0</v>
      </c>
      <c r="S43" s="78">
        <v>0</v>
      </c>
    </row>
    <row r="44" spans="2:19">
      <c r="B44" t="s">
        <v>1557</v>
      </c>
      <c r="C44" t="s">
        <v>1558</v>
      </c>
      <c r="D44" t="s">
        <v>123</v>
      </c>
      <c r="E44" t="s">
        <v>1559</v>
      </c>
      <c r="F44" t="s">
        <v>112</v>
      </c>
      <c r="G44" t="s">
        <v>237</v>
      </c>
      <c r="H44" t="s">
        <v>547</v>
      </c>
      <c r="I44"/>
      <c r="J44" s="77">
        <v>0.01</v>
      </c>
      <c r="K44" t="s">
        <v>102</v>
      </c>
      <c r="L44" s="78">
        <v>0.05</v>
      </c>
      <c r="M44" s="78">
        <v>0</v>
      </c>
      <c r="N44" s="77">
        <v>686020</v>
      </c>
      <c r="O44" s="77">
        <v>1E-4</v>
      </c>
      <c r="P44" s="77">
        <v>6.8601999999999997E-4</v>
      </c>
      <c r="Q44" s="78">
        <v>2.1000000000000001E-2</v>
      </c>
      <c r="R44" s="78">
        <v>0</v>
      </c>
      <c r="S44" s="78">
        <v>0</v>
      </c>
    </row>
    <row r="45" spans="2:19">
      <c r="B45" t="s">
        <v>1560</v>
      </c>
      <c r="C45" t="s">
        <v>1561</v>
      </c>
      <c r="D45" t="s">
        <v>123</v>
      </c>
      <c r="E45" t="s">
        <v>1562</v>
      </c>
      <c r="F45" t="s">
        <v>359</v>
      </c>
      <c r="G45" t="s">
        <v>237</v>
      </c>
      <c r="H45" t="s">
        <v>547</v>
      </c>
      <c r="I45" t="s">
        <v>1487</v>
      </c>
      <c r="J45" s="77">
        <v>0.01</v>
      </c>
      <c r="K45" t="s">
        <v>102</v>
      </c>
      <c r="L45" s="78">
        <v>7.0000000000000007E-2</v>
      </c>
      <c r="M45" s="78">
        <v>7.3599999999999999E-2</v>
      </c>
      <c r="N45" s="77">
        <v>120350</v>
      </c>
      <c r="O45" s="77">
        <v>9.9999999999999995E-7</v>
      </c>
      <c r="P45" s="77">
        <v>1.2035E-6</v>
      </c>
      <c r="Q45" s="78">
        <v>1.1999999999999999E-3</v>
      </c>
      <c r="R45" s="78">
        <v>0</v>
      </c>
      <c r="S45" s="78">
        <v>0</v>
      </c>
    </row>
    <row r="46" spans="2:19">
      <c r="B46" t="s">
        <v>1563</v>
      </c>
      <c r="C46" t="s">
        <v>1564</v>
      </c>
      <c r="D46" t="s">
        <v>123</v>
      </c>
      <c r="E46" t="s">
        <v>1565</v>
      </c>
      <c r="F46" t="s">
        <v>824</v>
      </c>
      <c r="G46" t="s">
        <v>237</v>
      </c>
      <c r="H46" t="s">
        <v>547</v>
      </c>
      <c r="I46" t="s">
        <v>1566</v>
      </c>
      <c r="J46" s="77">
        <v>1.28</v>
      </c>
      <c r="K46" t="s">
        <v>102</v>
      </c>
      <c r="L46" s="78">
        <v>0.06</v>
      </c>
      <c r="M46" s="78">
        <v>0.1804</v>
      </c>
      <c r="N46" s="77">
        <v>75822.13</v>
      </c>
      <c r="O46" s="77">
        <v>49.72</v>
      </c>
      <c r="P46" s="77">
        <v>37.698763036000003</v>
      </c>
      <c r="Q46" s="78">
        <v>2.7000000000000001E-3</v>
      </c>
      <c r="R46" s="78">
        <v>7.3000000000000001E-3</v>
      </c>
      <c r="S46" s="78">
        <v>0</v>
      </c>
    </row>
    <row r="47" spans="2:19">
      <c r="B47" s="79" t="s">
        <v>1462</v>
      </c>
      <c r="C47" s="16"/>
      <c r="D47" s="16"/>
      <c r="E47" s="16"/>
      <c r="J47" s="81">
        <v>1.79</v>
      </c>
      <c r="M47" s="80">
        <v>5.2200000000000003E-2</v>
      </c>
      <c r="N47" s="81">
        <v>3101741.92</v>
      </c>
      <c r="P47" s="81">
        <v>2999.161886609244</v>
      </c>
      <c r="R47" s="80">
        <v>0.58150000000000002</v>
      </c>
      <c r="S47" s="80">
        <v>1.1999999999999999E-3</v>
      </c>
    </row>
    <row r="48" spans="2:19">
      <c r="B48" t="s">
        <v>1567</v>
      </c>
      <c r="C48" t="s">
        <v>1568</v>
      </c>
      <c r="D48" t="s">
        <v>123</v>
      </c>
      <c r="E48" t="s">
        <v>1569</v>
      </c>
      <c r="F48" t="s">
        <v>359</v>
      </c>
      <c r="G48" t="s">
        <v>483</v>
      </c>
      <c r="H48" t="s">
        <v>211</v>
      </c>
      <c r="I48" t="s">
        <v>1570</v>
      </c>
      <c r="J48" s="77">
        <v>1.79</v>
      </c>
      <c r="K48" t="s">
        <v>102</v>
      </c>
      <c r="L48" s="78">
        <v>3.15E-2</v>
      </c>
      <c r="M48" s="78">
        <v>5.2200000000000003E-2</v>
      </c>
      <c r="N48" s="77">
        <v>3031600</v>
      </c>
      <c r="O48" s="77">
        <v>98.93</v>
      </c>
      <c r="P48" s="77">
        <v>2999.1618800000001</v>
      </c>
      <c r="Q48" s="78">
        <v>1.0800000000000001E-2</v>
      </c>
      <c r="R48" s="78">
        <v>0.58150000000000002</v>
      </c>
      <c r="S48" s="78">
        <v>1.1999999999999999E-3</v>
      </c>
    </row>
    <row r="49" spans="2:19">
      <c r="B49" t="s">
        <v>1571</v>
      </c>
      <c r="C49" t="s">
        <v>1572</v>
      </c>
      <c r="D49" t="s">
        <v>123</v>
      </c>
      <c r="E49" t="s">
        <v>1573</v>
      </c>
      <c r="F49" t="s">
        <v>128</v>
      </c>
      <c r="G49" t="s">
        <v>237</v>
      </c>
      <c r="H49" t="s">
        <v>547</v>
      </c>
      <c r="I49" t="s">
        <v>1487</v>
      </c>
      <c r="J49" s="77">
        <v>0.01</v>
      </c>
      <c r="K49" t="s">
        <v>102</v>
      </c>
      <c r="L49" s="78">
        <v>7.0000000000000007E-2</v>
      </c>
      <c r="M49" s="78">
        <v>1E-4</v>
      </c>
      <c r="N49" s="77">
        <v>31957</v>
      </c>
      <c r="O49" s="77">
        <v>9.9999999999999995E-7</v>
      </c>
      <c r="P49" s="77">
        <v>3.1957E-7</v>
      </c>
      <c r="Q49" s="78">
        <v>2.9999999999999997E-4</v>
      </c>
      <c r="R49" s="78">
        <v>0</v>
      </c>
      <c r="S49" s="78">
        <v>0</v>
      </c>
    </row>
    <row r="50" spans="2:19">
      <c r="B50" t="s">
        <v>1574</v>
      </c>
      <c r="C50" t="s">
        <v>1575</v>
      </c>
      <c r="D50" t="s">
        <v>123</v>
      </c>
      <c r="E50" t="s">
        <v>1576</v>
      </c>
      <c r="F50" t="s">
        <v>898</v>
      </c>
      <c r="G50" t="s">
        <v>237</v>
      </c>
      <c r="H50" t="s">
        <v>547</v>
      </c>
      <c r="I50"/>
      <c r="J50" s="77">
        <v>0.01</v>
      </c>
      <c r="K50" t="s">
        <v>102</v>
      </c>
      <c r="L50" s="78">
        <v>6.5000000000000002E-2</v>
      </c>
      <c r="M50" s="78">
        <v>1E-4</v>
      </c>
      <c r="N50" s="77">
        <v>5967.5</v>
      </c>
      <c r="O50" s="77">
        <v>1E-4</v>
      </c>
      <c r="P50" s="77">
        <v>5.9675E-6</v>
      </c>
      <c r="Q50" s="78">
        <v>2.0000000000000001E-4</v>
      </c>
      <c r="R50" s="78">
        <v>0</v>
      </c>
      <c r="S50" s="78">
        <v>0</v>
      </c>
    </row>
    <row r="51" spans="2:19">
      <c r="B51" t="s">
        <v>1577</v>
      </c>
      <c r="C51" t="s">
        <v>1578</v>
      </c>
      <c r="D51" t="s">
        <v>123</v>
      </c>
      <c r="E51" t="s">
        <v>1576</v>
      </c>
      <c r="F51" t="s">
        <v>898</v>
      </c>
      <c r="G51" t="s">
        <v>237</v>
      </c>
      <c r="H51" t="s">
        <v>547</v>
      </c>
      <c r="I51"/>
      <c r="J51" s="77">
        <v>0.01</v>
      </c>
      <c r="K51" t="s">
        <v>102</v>
      </c>
      <c r="L51" s="78">
        <v>6.5000000000000002E-2</v>
      </c>
      <c r="M51" s="78">
        <v>1E-4</v>
      </c>
      <c r="N51" s="77">
        <v>1193.5</v>
      </c>
      <c r="O51" s="77">
        <v>9.9999999999999995E-7</v>
      </c>
      <c r="P51" s="77">
        <v>1.1935000000000001E-8</v>
      </c>
      <c r="Q51" s="78">
        <v>4.0000000000000002E-4</v>
      </c>
      <c r="R51" s="78">
        <v>0</v>
      </c>
      <c r="S51" s="78">
        <v>0</v>
      </c>
    </row>
    <row r="52" spans="2:19">
      <c r="B52" t="s">
        <v>1579</v>
      </c>
      <c r="C52" t="s">
        <v>1580</v>
      </c>
      <c r="D52" t="s">
        <v>123</v>
      </c>
      <c r="E52" t="s">
        <v>1556</v>
      </c>
      <c r="F52" t="s">
        <v>824</v>
      </c>
      <c r="G52" t="s">
        <v>237</v>
      </c>
      <c r="H52" t="s">
        <v>547</v>
      </c>
      <c r="I52"/>
      <c r="J52" s="77">
        <v>0.01</v>
      </c>
      <c r="K52" t="s">
        <v>102</v>
      </c>
      <c r="L52" s="78">
        <v>0.03</v>
      </c>
      <c r="M52" s="78">
        <v>1E-4</v>
      </c>
      <c r="N52" s="77">
        <v>26748.92</v>
      </c>
      <c r="O52" s="77">
        <v>9.9999999999999995E-7</v>
      </c>
      <c r="P52" s="77">
        <v>2.6748919999999998E-7</v>
      </c>
      <c r="Q52" s="78">
        <v>5.1999999999999998E-3</v>
      </c>
      <c r="R52" s="78">
        <v>0</v>
      </c>
      <c r="S52" s="78">
        <v>0</v>
      </c>
    </row>
    <row r="53" spans="2:19">
      <c r="B53" t="s">
        <v>1581</v>
      </c>
      <c r="C53" t="s">
        <v>1582</v>
      </c>
      <c r="D53" t="s">
        <v>123</v>
      </c>
      <c r="E53" t="s">
        <v>1551</v>
      </c>
      <c r="F53" t="s">
        <v>507</v>
      </c>
      <c r="G53" t="s">
        <v>237</v>
      </c>
      <c r="H53" t="s">
        <v>547</v>
      </c>
      <c r="J53" s="77">
        <v>0.01</v>
      </c>
      <c r="K53" t="s">
        <v>102</v>
      </c>
      <c r="L53" s="78">
        <v>3.5000000000000003E-2</v>
      </c>
      <c r="M53" s="78">
        <v>1E-4</v>
      </c>
      <c r="N53" s="77">
        <v>4275</v>
      </c>
      <c r="O53" s="77">
        <v>9.9999999999999995E-7</v>
      </c>
      <c r="P53" s="77">
        <v>4.2750000000000002E-8</v>
      </c>
      <c r="Q53" s="78">
        <v>1.1999999999999999E-3</v>
      </c>
      <c r="R53" s="78">
        <v>0</v>
      </c>
      <c r="S53" s="78">
        <v>0</v>
      </c>
    </row>
    <row r="54" spans="2:19">
      <c r="B54" s="79" t="s">
        <v>328</v>
      </c>
      <c r="C54" s="16"/>
      <c r="D54" s="16"/>
      <c r="E54" s="16"/>
      <c r="J54" s="81">
        <v>2.15</v>
      </c>
      <c r="M54" s="80">
        <v>5.5599999999999997E-2</v>
      </c>
      <c r="N54" s="81">
        <v>208016.62</v>
      </c>
      <c r="P54" s="81">
        <v>378.5884743001406</v>
      </c>
      <c r="R54" s="80">
        <v>7.3400000000000007E-2</v>
      </c>
      <c r="S54" s="80">
        <v>2.0000000000000001E-4</v>
      </c>
    </row>
    <row r="55" spans="2:19">
      <c r="B55" t="s">
        <v>1583</v>
      </c>
      <c r="C55" t="s">
        <v>1584</v>
      </c>
      <c r="D55" t="s">
        <v>123</v>
      </c>
      <c r="E55" t="s">
        <v>1585</v>
      </c>
      <c r="F55" t="s">
        <v>112</v>
      </c>
      <c r="G55" t="s">
        <v>373</v>
      </c>
      <c r="H55" t="s">
        <v>150</v>
      </c>
      <c r="I55"/>
      <c r="J55" s="77">
        <v>2.15</v>
      </c>
      <c r="K55" t="s">
        <v>106</v>
      </c>
      <c r="L55" s="78">
        <v>7.9699999999999993E-2</v>
      </c>
      <c r="M55" s="78">
        <v>5.5599999999999997E-2</v>
      </c>
      <c r="N55" s="77">
        <v>98077.62</v>
      </c>
      <c r="O55" s="77">
        <v>109.32</v>
      </c>
      <c r="P55" s="77">
        <v>378.588361723704</v>
      </c>
      <c r="Q55" s="78">
        <v>1.8E-3</v>
      </c>
      <c r="R55" s="78">
        <v>7.3400000000000007E-2</v>
      </c>
      <c r="S55" s="78">
        <v>2.0000000000000001E-4</v>
      </c>
    </row>
    <row r="56" spans="2:19">
      <c r="B56" t="s">
        <v>1586</v>
      </c>
      <c r="C56" t="s">
        <v>1587</v>
      </c>
      <c r="D56" t="s">
        <v>123</v>
      </c>
      <c r="E56" t="s">
        <v>1588</v>
      </c>
      <c r="F56" t="s">
        <v>1589</v>
      </c>
      <c r="G56" t="s">
        <v>237</v>
      </c>
      <c r="H56" t="s">
        <v>547</v>
      </c>
      <c r="I56"/>
      <c r="J56" s="77">
        <v>0.01</v>
      </c>
      <c r="K56" t="s">
        <v>106</v>
      </c>
      <c r="L56" s="78">
        <v>0.04</v>
      </c>
      <c r="M56" s="78">
        <v>0</v>
      </c>
      <c r="N56" s="77">
        <v>109939</v>
      </c>
      <c r="O56" s="77">
        <v>2.9E-5</v>
      </c>
      <c r="P56" s="77">
        <v>1.1257643661E-4</v>
      </c>
      <c r="Q56" s="78">
        <v>1.18E-2</v>
      </c>
      <c r="R56" s="78">
        <v>0</v>
      </c>
      <c r="S56" s="78">
        <v>0</v>
      </c>
    </row>
    <row r="57" spans="2:19">
      <c r="B57" s="79" t="s">
        <v>699</v>
      </c>
      <c r="C57" s="16"/>
      <c r="D57" s="16"/>
      <c r="E57" s="16"/>
      <c r="J57" s="81">
        <v>0</v>
      </c>
      <c r="M57" s="80">
        <v>0</v>
      </c>
      <c r="N57" s="81">
        <v>0</v>
      </c>
      <c r="P57" s="81">
        <v>0</v>
      </c>
      <c r="R57" s="80">
        <v>0</v>
      </c>
      <c r="S57" s="80">
        <v>0</v>
      </c>
    </row>
    <row r="58" spans="2:19">
      <c r="B58" t="s">
        <v>237</v>
      </c>
      <c r="C58" t="s">
        <v>237</v>
      </c>
      <c r="D58" s="16"/>
      <c r="E58" s="16"/>
      <c r="F58" t="s">
        <v>237</v>
      </c>
      <c r="G58" t="s">
        <v>237</v>
      </c>
      <c r="J58" s="77">
        <v>0</v>
      </c>
      <c r="K58" t="s">
        <v>237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  <c r="S58" s="78">
        <v>0</v>
      </c>
    </row>
    <row r="59" spans="2:19">
      <c r="B59" s="79" t="s">
        <v>242</v>
      </c>
      <c r="C59" s="16"/>
      <c r="D59" s="16"/>
      <c r="E59" s="16"/>
      <c r="J59" s="81">
        <v>0.02</v>
      </c>
      <c r="M59" s="80">
        <v>3.7199999999999997E-2</v>
      </c>
      <c r="N59" s="81">
        <v>100000</v>
      </c>
      <c r="P59" s="81">
        <v>3.5310000000000002E-4</v>
      </c>
      <c r="R59" s="80">
        <v>0</v>
      </c>
      <c r="S59" s="80">
        <v>0</v>
      </c>
    </row>
    <row r="60" spans="2:19">
      <c r="B60" s="79" t="s">
        <v>329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237</v>
      </c>
      <c r="C61" t="s">
        <v>237</v>
      </c>
      <c r="D61" s="16"/>
      <c r="E61" s="16"/>
      <c r="F61" t="s">
        <v>237</v>
      </c>
      <c r="G61" t="s">
        <v>237</v>
      </c>
      <c r="J61" s="77">
        <v>0</v>
      </c>
      <c r="K61" t="s">
        <v>237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s="79" t="s">
        <v>330</v>
      </c>
      <c r="C62" s="16"/>
      <c r="D62" s="16"/>
      <c r="E62" s="16"/>
      <c r="J62" s="81">
        <v>0.02</v>
      </c>
      <c r="M62" s="80">
        <v>3.7199999999999997E-2</v>
      </c>
      <c r="N62" s="81">
        <v>100000</v>
      </c>
      <c r="P62" s="81">
        <v>3.5310000000000002E-4</v>
      </c>
      <c r="R62" s="80">
        <v>0</v>
      </c>
      <c r="S62" s="80">
        <v>0</v>
      </c>
    </row>
    <row r="63" spans="2:19">
      <c r="B63" t="s">
        <v>1590</v>
      </c>
      <c r="C63" t="s">
        <v>1591</v>
      </c>
      <c r="D63" t="s">
        <v>123</v>
      </c>
      <c r="E63" t="s">
        <v>1592</v>
      </c>
      <c r="F63" t="s">
        <v>715</v>
      </c>
      <c r="G63" t="s">
        <v>237</v>
      </c>
      <c r="H63" t="s">
        <v>547</v>
      </c>
      <c r="J63" s="77">
        <v>0.02</v>
      </c>
      <c r="K63" t="s">
        <v>106</v>
      </c>
      <c r="L63" s="78">
        <v>2.3E-2</v>
      </c>
      <c r="M63" s="78">
        <v>3.7199999999999997E-2</v>
      </c>
      <c r="N63" s="77">
        <v>100000</v>
      </c>
      <c r="O63" s="77">
        <v>1E-4</v>
      </c>
      <c r="P63" s="77">
        <v>3.5310000000000002E-4</v>
      </c>
      <c r="Q63" s="78">
        <v>2.5000000000000001E-3</v>
      </c>
      <c r="R63" s="78">
        <v>0</v>
      </c>
      <c r="S63" s="78">
        <v>0</v>
      </c>
    </row>
    <row r="64" spans="2:19">
      <c r="B64" t="s">
        <v>244</v>
      </c>
      <c r="C64" s="16"/>
      <c r="D64" s="16"/>
      <c r="E64" s="16"/>
    </row>
    <row r="65" spans="2:5">
      <c r="B65" t="s">
        <v>323</v>
      </c>
      <c r="C65" s="16"/>
      <c r="D65" s="16"/>
      <c r="E65" s="16"/>
    </row>
    <row r="66" spans="2:5">
      <c r="B66" t="s">
        <v>324</v>
      </c>
      <c r="C66" s="16"/>
      <c r="D66" s="16"/>
      <c r="E66" s="16"/>
    </row>
    <row r="67" spans="2:5">
      <c r="B67" t="s">
        <v>325</v>
      </c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E1:XFD1048576 C1:D1 C5: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7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  <c r="D2" s="1"/>
    </row>
    <row r="3" spans="2:98">
      <c r="B3" s="2" t="s">
        <v>2</v>
      </c>
      <c r="C3" t="s">
        <v>198</v>
      </c>
      <c r="D3" s="1"/>
    </row>
    <row r="4" spans="2:98">
      <c r="B4" s="2" t="s">
        <v>3</v>
      </c>
      <c r="C4" s="85" t="s">
        <v>2266</v>
      </c>
      <c r="D4" s="1"/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14231774.689999999</v>
      </c>
      <c r="I11" s="7"/>
      <c r="J11" s="75">
        <v>67157.64668134744</v>
      </c>
      <c r="K11" s="7"/>
      <c r="L11" s="76">
        <v>1</v>
      </c>
      <c r="M11" s="76">
        <v>2.75E-2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13813890.76</v>
      </c>
      <c r="J12" s="81">
        <v>65958.656122647095</v>
      </c>
      <c r="L12" s="80">
        <v>0.98209999999999997</v>
      </c>
      <c r="M12" s="80">
        <v>2.7099999999999999E-2</v>
      </c>
    </row>
    <row r="13" spans="2:98">
      <c r="B13" t="s">
        <v>1593</v>
      </c>
      <c r="C13" t="s">
        <v>1594</v>
      </c>
      <c r="D13" t="s">
        <v>123</v>
      </c>
      <c r="E13" t="s">
        <v>1595</v>
      </c>
      <c r="G13" t="s">
        <v>102</v>
      </c>
      <c r="H13" s="77">
        <v>121166</v>
      </c>
      <c r="I13" s="77">
        <v>9.9999999999999995E-7</v>
      </c>
      <c r="J13" s="77">
        <v>1.2116599999999999E-6</v>
      </c>
      <c r="K13" s="78">
        <v>1.4999999999999999E-2</v>
      </c>
      <c r="L13" s="78">
        <v>0</v>
      </c>
      <c r="M13" s="78">
        <v>0</v>
      </c>
    </row>
    <row r="14" spans="2:98">
      <c r="B14" t="s">
        <v>1596</v>
      </c>
      <c r="C14" t="s">
        <v>1597</v>
      </c>
      <c r="D14" t="s">
        <v>123</v>
      </c>
      <c r="E14" t="s">
        <v>1598</v>
      </c>
      <c r="F14" t="s">
        <v>1038</v>
      </c>
      <c r="G14" t="s">
        <v>106</v>
      </c>
      <c r="H14" s="77">
        <v>165000</v>
      </c>
      <c r="I14" s="77">
        <v>1E-4</v>
      </c>
      <c r="J14" s="77">
        <v>5.8261499999999998E-4</v>
      </c>
      <c r="K14" s="78">
        <v>2.0000000000000001E-4</v>
      </c>
      <c r="L14" s="78">
        <v>0</v>
      </c>
      <c r="M14" s="78">
        <v>0</v>
      </c>
    </row>
    <row r="15" spans="2:98">
      <c r="B15" t="s">
        <v>1599</v>
      </c>
      <c r="C15" t="s">
        <v>1600</v>
      </c>
      <c r="D15" t="s">
        <v>123</v>
      </c>
      <c r="E15" t="s">
        <v>482</v>
      </c>
      <c r="F15" t="s">
        <v>1042</v>
      </c>
      <c r="G15" t="s">
        <v>102</v>
      </c>
      <c r="H15" s="77">
        <v>908</v>
      </c>
      <c r="I15" s="77">
        <v>167085.3676</v>
      </c>
      <c r="J15" s="77">
        <v>1517.1351378080001</v>
      </c>
      <c r="K15" s="78">
        <v>0</v>
      </c>
      <c r="L15" s="78">
        <v>2.2599999999999999E-2</v>
      </c>
      <c r="M15" s="78">
        <v>5.9999999999999995E-4</v>
      </c>
    </row>
    <row r="16" spans="2:98">
      <c r="B16" t="s">
        <v>1601</v>
      </c>
      <c r="C16" t="s">
        <v>1602</v>
      </c>
      <c r="D16" t="s">
        <v>123</v>
      </c>
      <c r="E16" t="s">
        <v>1603</v>
      </c>
      <c r="F16" t="s">
        <v>1102</v>
      </c>
      <c r="G16" t="s">
        <v>106</v>
      </c>
      <c r="H16" s="77">
        <v>265720</v>
      </c>
      <c r="I16" s="77">
        <v>100</v>
      </c>
      <c r="J16" s="77">
        <v>938.25732000000005</v>
      </c>
      <c r="K16" s="78">
        <v>6.2600000000000003E-2</v>
      </c>
      <c r="L16" s="78">
        <v>1.4E-2</v>
      </c>
      <c r="M16" s="78">
        <v>4.0000000000000002E-4</v>
      </c>
    </row>
    <row r="17" spans="2:13">
      <c r="B17" t="s">
        <v>1604</v>
      </c>
      <c r="C17" t="s">
        <v>1605</v>
      </c>
      <c r="D17" t="s">
        <v>123</v>
      </c>
      <c r="E17" t="s">
        <v>1606</v>
      </c>
      <c r="F17" t="s">
        <v>1102</v>
      </c>
      <c r="G17" t="s">
        <v>106</v>
      </c>
      <c r="H17" s="77">
        <v>2939</v>
      </c>
      <c r="I17" s="77">
        <v>35936.202799999977</v>
      </c>
      <c r="J17" s="77">
        <v>3729.3186160310502</v>
      </c>
      <c r="K17" s="78">
        <v>0</v>
      </c>
      <c r="L17" s="78">
        <v>5.5500000000000001E-2</v>
      </c>
      <c r="M17" s="78">
        <v>1.5E-3</v>
      </c>
    </row>
    <row r="18" spans="2:13">
      <c r="B18" t="s">
        <v>1607</v>
      </c>
      <c r="C18" t="s">
        <v>1608</v>
      </c>
      <c r="D18" t="s">
        <v>123</v>
      </c>
      <c r="E18" t="s">
        <v>1609</v>
      </c>
      <c r="F18" t="s">
        <v>1102</v>
      </c>
      <c r="G18" t="s">
        <v>106</v>
      </c>
      <c r="H18" s="77">
        <v>230441</v>
      </c>
      <c r="I18" s="77">
        <v>9.7599999999999998E-4</v>
      </c>
      <c r="J18" s="77">
        <v>7.9415867889600002E-3</v>
      </c>
      <c r="K18" s="78">
        <v>5.9999999999999995E-4</v>
      </c>
      <c r="L18" s="78">
        <v>0</v>
      </c>
      <c r="M18" s="78">
        <v>0</v>
      </c>
    </row>
    <row r="19" spans="2:13">
      <c r="B19" t="s">
        <v>1610</v>
      </c>
      <c r="C19" t="s">
        <v>1611</v>
      </c>
      <c r="D19" t="s">
        <v>123</v>
      </c>
      <c r="E19" t="s">
        <v>1612</v>
      </c>
      <c r="F19" t="s">
        <v>1446</v>
      </c>
      <c r="G19" t="s">
        <v>106</v>
      </c>
      <c r="H19" s="77">
        <v>310000</v>
      </c>
      <c r="I19" s="77">
        <v>100</v>
      </c>
      <c r="J19" s="77">
        <v>1094.6099999999999</v>
      </c>
      <c r="K19" s="78">
        <v>3.1E-2</v>
      </c>
      <c r="L19" s="78">
        <v>1.6299999999999999E-2</v>
      </c>
      <c r="M19" s="78">
        <v>4.0000000000000002E-4</v>
      </c>
    </row>
    <row r="20" spans="2:13">
      <c r="B20" t="s">
        <v>1613</v>
      </c>
      <c r="C20" t="s">
        <v>1614</v>
      </c>
      <c r="D20" t="s">
        <v>123</v>
      </c>
      <c r="E20" t="s">
        <v>1615</v>
      </c>
      <c r="F20" t="s">
        <v>1056</v>
      </c>
      <c r="G20" t="s">
        <v>102</v>
      </c>
      <c r="H20" s="77">
        <v>21144</v>
      </c>
      <c r="I20" s="77">
        <v>0.01</v>
      </c>
      <c r="J20" s="77">
        <v>2.1143999999999998E-3</v>
      </c>
      <c r="K20" s="78">
        <v>8.3000000000000001E-3</v>
      </c>
      <c r="L20" s="78">
        <v>0</v>
      </c>
      <c r="M20" s="78">
        <v>0</v>
      </c>
    </row>
    <row r="21" spans="2:13">
      <c r="B21" t="s">
        <v>1616</v>
      </c>
      <c r="C21" t="s">
        <v>1617</v>
      </c>
      <c r="D21" t="s">
        <v>123</v>
      </c>
      <c r="E21" t="s">
        <v>1618</v>
      </c>
      <c r="F21" t="s">
        <v>1059</v>
      </c>
      <c r="G21" t="s">
        <v>106</v>
      </c>
      <c r="H21" s="77">
        <v>87851</v>
      </c>
      <c r="I21" s="77">
        <v>6792</v>
      </c>
      <c r="J21" s="77">
        <v>21068.91175752</v>
      </c>
      <c r="K21" s="78">
        <v>8.8000000000000005E-3</v>
      </c>
      <c r="L21" s="78">
        <v>0.31369999999999998</v>
      </c>
      <c r="M21" s="78">
        <v>8.6E-3</v>
      </c>
    </row>
    <row r="22" spans="2:13">
      <c r="B22" t="s">
        <v>1619</v>
      </c>
      <c r="C22" t="s">
        <v>1620</v>
      </c>
      <c r="D22" t="s">
        <v>123</v>
      </c>
      <c r="E22" t="s">
        <v>1621</v>
      </c>
      <c r="F22" t="s">
        <v>1059</v>
      </c>
      <c r="G22" t="s">
        <v>106</v>
      </c>
      <c r="H22" s="77">
        <v>2153784</v>
      </c>
      <c r="I22" s="77">
        <v>1E-4</v>
      </c>
      <c r="J22" s="77">
        <v>7.6050113039999997E-3</v>
      </c>
      <c r="K22" s="78">
        <v>9.5100000000000004E-2</v>
      </c>
      <c r="L22" s="78">
        <v>0</v>
      </c>
      <c r="M22" s="78">
        <v>0</v>
      </c>
    </row>
    <row r="23" spans="2:13">
      <c r="B23" t="s">
        <v>1622</v>
      </c>
      <c r="C23" t="s">
        <v>1623</v>
      </c>
      <c r="D23" t="s">
        <v>123</v>
      </c>
      <c r="E23" t="s">
        <v>1624</v>
      </c>
      <c r="F23" t="s">
        <v>1059</v>
      </c>
      <c r="G23" t="s">
        <v>106</v>
      </c>
      <c r="H23" s="77">
        <v>310000</v>
      </c>
      <c r="I23" s="77">
        <v>100</v>
      </c>
      <c r="J23" s="77">
        <v>1094.6099999999999</v>
      </c>
      <c r="K23" s="78">
        <v>3.8999999999999998E-3</v>
      </c>
      <c r="L23" s="78">
        <v>1.6299999999999999E-2</v>
      </c>
      <c r="M23" s="78">
        <v>4.0000000000000002E-4</v>
      </c>
    </row>
    <row r="24" spans="2:13">
      <c r="B24" t="s">
        <v>1625</v>
      </c>
      <c r="C24" t="s">
        <v>1626</v>
      </c>
      <c r="D24" t="s">
        <v>123</v>
      </c>
      <c r="E24" t="s">
        <v>1627</v>
      </c>
      <c r="F24" t="s">
        <v>1059</v>
      </c>
      <c r="G24" t="s">
        <v>106</v>
      </c>
      <c r="H24" s="77">
        <v>271667</v>
      </c>
      <c r="I24" s="77">
        <v>9.7599999999999998E-4</v>
      </c>
      <c r="J24" s="77">
        <v>9.3623402875199994E-3</v>
      </c>
      <c r="K24" s="78">
        <v>2.7199999999999998E-2</v>
      </c>
      <c r="L24" s="78">
        <v>0</v>
      </c>
      <c r="M24" s="78">
        <v>0</v>
      </c>
    </row>
    <row r="25" spans="2:13">
      <c r="B25" t="s">
        <v>1628</v>
      </c>
      <c r="C25" t="s">
        <v>1629</v>
      </c>
      <c r="D25" t="s">
        <v>123</v>
      </c>
      <c r="E25" t="s">
        <v>1630</v>
      </c>
      <c r="F25" t="s">
        <v>1059</v>
      </c>
      <c r="G25" t="s">
        <v>106</v>
      </c>
      <c r="H25" s="77">
        <v>310000</v>
      </c>
      <c r="I25" s="77">
        <v>100</v>
      </c>
      <c r="J25" s="77">
        <v>1094.6099999999999</v>
      </c>
      <c r="K25" s="78">
        <v>3.1E-2</v>
      </c>
      <c r="L25" s="78">
        <v>1.6299999999999999E-2</v>
      </c>
      <c r="M25" s="78">
        <v>4.0000000000000002E-4</v>
      </c>
    </row>
    <row r="26" spans="2:13">
      <c r="B26" t="s">
        <v>1631</v>
      </c>
      <c r="C26" t="s">
        <v>1632</v>
      </c>
      <c r="D26" t="s">
        <v>123</v>
      </c>
      <c r="E26" t="s">
        <v>1633</v>
      </c>
      <c r="F26" t="s">
        <v>710</v>
      </c>
      <c r="G26" t="s">
        <v>106</v>
      </c>
      <c r="H26" s="77">
        <v>350000</v>
      </c>
      <c r="I26" s="77">
        <v>100</v>
      </c>
      <c r="J26" s="77">
        <v>1235.8499999999999</v>
      </c>
      <c r="K26" s="78">
        <v>5.2200000000000003E-2</v>
      </c>
      <c r="L26" s="78">
        <v>1.84E-2</v>
      </c>
      <c r="M26" s="78">
        <v>5.0000000000000001E-4</v>
      </c>
    </row>
    <row r="27" spans="2:13">
      <c r="B27" t="s">
        <v>1634</v>
      </c>
      <c r="C27" t="s">
        <v>1635</v>
      </c>
      <c r="D27" t="s">
        <v>123</v>
      </c>
      <c r="E27" t="s">
        <v>1636</v>
      </c>
      <c r="F27" t="s">
        <v>710</v>
      </c>
      <c r="G27" t="s">
        <v>106</v>
      </c>
      <c r="H27" s="77">
        <v>25233</v>
      </c>
      <c r="I27" s="77">
        <v>1387.07</v>
      </c>
      <c r="J27" s="77">
        <v>1235.8477864161</v>
      </c>
      <c r="K27" s="78">
        <v>1E-4</v>
      </c>
      <c r="L27" s="78">
        <v>1.84E-2</v>
      </c>
      <c r="M27" s="78">
        <v>5.0000000000000001E-4</v>
      </c>
    </row>
    <row r="28" spans="2:13">
      <c r="B28" t="s">
        <v>1637</v>
      </c>
      <c r="C28" t="s">
        <v>1638</v>
      </c>
      <c r="D28" t="s">
        <v>123</v>
      </c>
      <c r="E28" t="s">
        <v>1639</v>
      </c>
      <c r="F28" t="s">
        <v>710</v>
      </c>
      <c r="G28" t="s">
        <v>106</v>
      </c>
      <c r="H28" s="77">
        <v>198592</v>
      </c>
      <c r="I28" s="77">
        <v>8.6000000000000003E-5</v>
      </c>
      <c r="J28" s="77">
        <v>6.0305638272000004E-4</v>
      </c>
      <c r="K28" s="78">
        <v>8.3000000000000001E-3</v>
      </c>
      <c r="L28" s="78">
        <v>0</v>
      </c>
      <c r="M28" s="78">
        <v>0</v>
      </c>
    </row>
    <row r="29" spans="2:13">
      <c r="B29" t="s">
        <v>1640</v>
      </c>
      <c r="C29" t="s">
        <v>1641</v>
      </c>
      <c r="D29" t="s">
        <v>123</v>
      </c>
      <c r="E29" t="s">
        <v>1642</v>
      </c>
      <c r="F29" t="s">
        <v>1643</v>
      </c>
      <c r="G29" t="s">
        <v>106</v>
      </c>
      <c r="H29" s="77">
        <v>297340</v>
      </c>
      <c r="I29" s="77">
        <v>1E-4</v>
      </c>
      <c r="J29" s="77">
        <v>1.0499075400000001E-3</v>
      </c>
      <c r="K29" s="78">
        <v>0.19989999999999999</v>
      </c>
      <c r="L29" s="78">
        <v>0</v>
      </c>
      <c r="M29" s="78">
        <v>0</v>
      </c>
    </row>
    <row r="30" spans="2:13">
      <c r="B30" t="s">
        <v>1644</v>
      </c>
      <c r="C30" t="s">
        <v>1645</v>
      </c>
      <c r="D30" t="s">
        <v>123</v>
      </c>
      <c r="E30" t="s">
        <v>1494</v>
      </c>
      <c r="F30" t="s">
        <v>507</v>
      </c>
      <c r="G30" t="s">
        <v>102</v>
      </c>
      <c r="H30" s="77">
        <v>190041.5</v>
      </c>
      <c r="I30" s="77">
        <v>1E-4</v>
      </c>
      <c r="J30" s="77">
        <v>1.9004150000000001E-4</v>
      </c>
      <c r="K30" s="78">
        <v>7.0000000000000001E-3</v>
      </c>
      <c r="L30" s="78">
        <v>0</v>
      </c>
      <c r="M30" s="78">
        <v>0</v>
      </c>
    </row>
    <row r="31" spans="2:13">
      <c r="B31" t="s">
        <v>1646</v>
      </c>
      <c r="C31" t="s">
        <v>1647</v>
      </c>
      <c r="D31" t="s">
        <v>123</v>
      </c>
      <c r="E31" t="s">
        <v>1648</v>
      </c>
      <c r="F31" t="s">
        <v>507</v>
      </c>
      <c r="G31" t="s">
        <v>102</v>
      </c>
      <c r="H31" s="77">
        <v>1800</v>
      </c>
      <c r="I31" s="77">
        <v>1E-4</v>
      </c>
      <c r="J31" s="77">
        <v>1.7999999999999999E-6</v>
      </c>
      <c r="K31" s="78">
        <v>6.9999999999999999E-4</v>
      </c>
      <c r="L31" s="78">
        <v>0</v>
      </c>
      <c r="M31" s="78">
        <v>0</v>
      </c>
    </row>
    <row r="32" spans="2:13">
      <c r="B32" t="s">
        <v>1649</v>
      </c>
      <c r="C32" t="s">
        <v>1650</v>
      </c>
      <c r="D32" t="s">
        <v>123</v>
      </c>
      <c r="E32" t="s">
        <v>1517</v>
      </c>
      <c r="F32" t="s">
        <v>507</v>
      </c>
      <c r="G32" t="s">
        <v>102</v>
      </c>
      <c r="H32" s="77">
        <v>8773</v>
      </c>
      <c r="I32" s="77">
        <v>1E-4</v>
      </c>
      <c r="J32" s="77">
        <v>8.7730000000000005E-6</v>
      </c>
      <c r="K32" s="78">
        <v>5.0000000000000001E-4</v>
      </c>
      <c r="L32" s="78">
        <v>0</v>
      </c>
      <c r="M32" s="78">
        <v>0</v>
      </c>
    </row>
    <row r="33" spans="2:13">
      <c r="B33" t="s">
        <v>1651</v>
      </c>
      <c r="C33" t="s">
        <v>1652</v>
      </c>
      <c r="D33" t="s">
        <v>123</v>
      </c>
      <c r="E33" t="s">
        <v>1532</v>
      </c>
      <c r="F33" t="s">
        <v>507</v>
      </c>
      <c r="G33" t="s">
        <v>102</v>
      </c>
      <c r="H33" s="77">
        <v>12122</v>
      </c>
      <c r="I33" s="77">
        <v>9.9999999999999995E-7</v>
      </c>
      <c r="J33" s="77">
        <v>1.2122E-7</v>
      </c>
      <c r="K33" s="78">
        <v>2.9999999999999997E-4</v>
      </c>
      <c r="L33" s="78">
        <v>0</v>
      </c>
      <c r="M33" s="78">
        <v>0</v>
      </c>
    </row>
    <row r="34" spans="2:13">
      <c r="B34" t="s">
        <v>1653</v>
      </c>
      <c r="C34" t="s">
        <v>1654</v>
      </c>
      <c r="D34" t="s">
        <v>123</v>
      </c>
      <c r="E34" t="s">
        <v>1655</v>
      </c>
      <c r="F34" t="s">
        <v>507</v>
      </c>
      <c r="G34" t="s">
        <v>102</v>
      </c>
      <c r="H34" s="77">
        <v>90000</v>
      </c>
      <c r="I34" s="77">
        <v>1E-4</v>
      </c>
      <c r="J34" s="77">
        <v>9.0000000000000006E-5</v>
      </c>
      <c r="K34" s="78">
        <v>1.52E-2</v>
      </c>
      <c r="L34" s="78">
        <v>0</v>
      </c>
      <c r="M34" s="78">
        <v>0</v>
      </c>
    </row>
    <row r="35" spans="2:13">
      <c r="B35" t="s">
        <v>1656</v>
      </c>
      <c r="C35" t="s">
        <v>1657</v>
      </c>
      <c r="D35" t="s">
        <v>123</v>
      </c>
      <c r="E35" t="s">
        <v>1658</v>
      </c>
      <c r="F35" t="s">
        <v>334</v>
      </c>
      <c r="G35" t="s">
        <v>106</v>
      </c>
      <c r="H35" s="77">
        <v>2364250</v>
      </c>
      <c r="I35" s="77">
        <v>296.07699999999926</v>
      </c>
      <c r="J35" s="77">
        <v>24717.001668397399</v>
      </c>
      <c r="K35" s="78">
        <v>0</v>
      </c>
      <c r="L35" s="78">
        <v>0.36799999999999999</v>
      </c>
      <c r="M35" s="78">
        <v>1.01E-2</v>
      </c>
    </row>
    <row r="36" spans="2:13">
      <c r="B36" t="s">
        <v>1659</v>
      </c>
      <c r="C36" t="s">
        <v>1660</v>
      </c>
      <c r="D36" t="s">
        <v>123</v>
      </c>
      <c r="E36" t="s">
        <v>1661</v>
      </c>
      <c r="F36" t="s">
        <v>1662</v>
      </c>
      <c r="G36" t="s">
        <v>106</v>
      </c>
      <c r="H36" s="77">
        <v>57334</v>
      </c>
      <c r="I36" s="77">
        <v>610.43850000000293</v>
      </c>
      <c r="J36" s="77">
        <v>1235.8104866623</v>
      </c>
      <c r="K36" s="78">
        <v>2.0000000000000001E-4</v>
      </c>
      <c r="L36" s="78">
        <v>1.84E-2</v>
      </c>
      <c r="M36" s="78">
        <v>5.0000000000000001E-4</v>
      </c>
    </row>
    <row r="37" spans="2:13">
      <c r="B37" t="s">
        <v>1663</v>
      </c>
      <c r="C37" t="s">
        <v>1664</v>
      </c>
      <c r="D37" t="s">
        <v>123</v>
      </c>
      <c r="E37" t="s">
        <v>1665</v>
      </c>
      <c r="F37" t="s">
        <v>1662</v>
      </c>
      <c r="G37" t="s">
        <v>106</v>
      </c>
      <c r="H37" s="77">
        <v>3487603</v>
      </c>
      <c r="I37" s="77">
        <v>8.8994</v>
      </c>
      <c r="J37" s="77">
        <v>1095.93674281984</v>
      </c>
      <c r="K37" s="78">
        <v>3.5999999999999999E-3</v>
      </c>
      <c r="L37" s="78">
        <v>1.6299999999999999E-2</v>
      </c>
      <c r="M37" s="78">
        <v>4.0000000000000002E-4</v>
      </c>
    </row>
    <row r="38" spans="2:13">
      <c r="B38" t="s">
        <v>1666</v>
      </c>
      <c r="C38" t="s">
        <v>1667</v>
      </c>
      <c r="D38" t="s">
        <v>123</v>
      </c>
      <c r="E38" t="s">
        <v>1668</v>
      </c>
      <c r="F38" t="s">
        <v>112</v>
      </c>
      <c r="G38" t="s">
        <v>102</v>
      </c>
      <c r="H38" s="77">
        <v>36240</v>
      </c>
      <c r="I38" s="77">
        <v>9.9999999999999995E-7</v>
      </c>
      <c r="J38" s="77">
        <v>3.6240000000000002E-7</v>
      </c>
      <c r="K38" s="78">
        <v>3.3E-3</v>
      </c>
      <c r="L38" s="78">
        <v>0</v>
      </c>
      <c r="M38" s="78">
        <v>0</v>
      </c>
    </row>
    <row r="39" spans="2:13">
      <c r="B39" t="s">
        <v>1669</v>
      </c>
      <c r="C39" t="s">
        <v>1670</v>
      </c>
      <c r="D39" t="s">
        <v>123</v>
      </c>
      <c r="E39" t="s">
        <v>1671</v>
      </c>
      <c r="F39" t="s">
        <v>112</v>
      </c>
      <c r="G39" t="s">
        <v>102</v>
      </c>
      <c r="H39" s="77">
        <v>128519.77</v>
      </c>
      <c r="I39" s="77">
        <v>1E-4</v>
      </c>
      <c r="J39" s="77">
        <v>1.2851976999999999E-4</v>
      </c>
      <c r="K39" s="78">
        <v>2.3999999999999998E-3</v>
      </c>
      <c r="L39" s="78">
        <v>0</v>
      </c>
      <c r="M39" s="78">
        <v>0</v>
      </c>
    </row>
    <row r="40" spans="2:13">
      <c r="B40" t="s">
        <v>1672</v>
      </c>
      <c r="C40" t="s">
        <v>1673</v>
      </c>
      <c r="D40" t="s">
        <v>123</v>
      </c>
      <c r="E40" t="s">
        <v>1674</v>
      </c>
      <c r="F40" t="s">
        <v>112</v>
      </c>
      <c r="G40" t="s">
        <v>102</v>
      </c>
      <c r="H40" s="77">
        <v>371774.61</v>
      </c>
      <c r="I40" s="77">
        <v>9.9999999999999995E-7</v>
      </c>
      <c r="J40" s="77">
        <v>3.7177460999999999E-6</v>
      </c>
      <c r="K40" s="78">
        <v>9.1999999999999998E-3</v>
      </c>
      <c r="L40" s="78">
        <v>0</v>
      </c>
      <c r="M40" s="78">
        <v>0</v>
      </c>
    </row>
    <row r="41" spans="2:13">
      <c r="B41" t="s">
        <v>1675</v>
      </c>
      <c r="C41" t="s">
        <v>1676</v>
      </c>
      <c r="D41" t="s">
        <v>123</v>
      </c>
      <c r="E41" t="s">
        <v>1677</v>
      </c>
      <c r="F41" t="s">
        <v>112</v>
      </c>
      <c r="G41" t="s">
        <v>102</v>
      </c>
      <c r="H41" s="77">
        <v>176754</v>
      </c>
      <c r="I41" s="77">
        <v>1E-4</v>
      </c>
      <c r="J41" s="77">
        <v>1.76754E-4</v>
      </c>
      <c r="K41" s="78">
        <v>5.5999999999999999E-3</v>
      </c>
      <c r="L41" s="78">
        <v>0</v>
      </c>
      <c r="M41" s="78">
        <v>0</v>
      </c>
    </row>
    <row r="42" spans="2:13">
      <c r="B42" t="s">
        <v>1678</v>
      </c>
      <c r="C42" t="s">
        <v>1679</v>
      </c>
      <c r="D42" t="s">
        <v>123</v>
      </c>
      <c r="E42" t="s">
        <v>1680</v>
      </c>
      <c r="F42" t="s">
        <v>112</v>
      </c>
      <c r="G42" t="s">
        <v>102</v>
      </c>
      <c r="H42" s="77">
        <v>12878</v>
      </c>
      <c r="I42" s="77">
        <v>0.01</v>
      </c>
      <c r="J42" s="77">
        <v>1.2878E-3</v>
      </c>
      <c r="K42" s="78">
        <v>5.9999999999999995E-4</v>
      </c>
      <c r="L42" s="78">
        <v>0</v>
      </c>
      <c r="M42" s="78">
        <v>0</v>
      </c>
    </row>
    <row r="43" spans="2:13">
      <c r="B43" t="s">
        <v>1681</v>
      </c>
      <c r="C43" t="s">
        <v>1682</v>
      </c>
      <c r="D43" t="s">
        <v>123</v>
      </c>
      <c r="E43" t="s">
        <v>1683</v>
      </c>
      <c r="F43" t="s">
        <v>112</v>
      </c>
      <c r="G43" t="s">
        <v>102</v>
      </c>
      <c r="H43" s="77">
        <v>60000</v>
      </c>
      <c r="I43" s="77">
        <v>1E-4</v>
      </c>
      <c r="J43" s="77">
        <v>6.0000000000000002E-5</v>
      </c>
      <c r="K43" s="78">
        <v>1.15E-2</v>
      </c>
      <c r="L43" s="78">
        <v>0</v>
      </c>
      <c r="M43" s="78">
        <v>0</v>
      </c>
    </row>
    <row r="44" spans="2:13">
      <c r="B44" t="s">
        <v>1684</v>
      </c>
      <c r="C44" t="s">
        <v>1685</v>
      </c>
      <c r="D44" t="s">
        <v>123</v>
      </c>
      <c r="E44" t="s">
        <v>1686</v>
      </c>
      <c r="F44" t="s">
        <v>112</v>
      </c>
      <c r="G44" t="s">
        <v>102</v>
      </c>
      <c r="H44" s="77">
        <v>19425</v>
      </c>
      <c r="I44" s="77">
        <v>1E-4</v>
      </c>
      <c r="J44" s="77">
        <v>1.9425000000000001E-5</v>
      </c>
      <c r="K44" s="78">
        <v>1.4E-3</v>
      </c>
      <c r="L44" s="78">
        <v>0</v>
      </c>
      <c r="M44" s="78">
        <v>0</v>
      </c>
    </row>
    <row r="45" spans="2:13">
      <c r="B45" t="s">
        <v>1687</v>
      </c>
      <c r="C45" t="s">
        <v>1688</v>
      </c>
      <c r="D45" t="s">
        <v>123</v>
      </c>
      <c r="E45" t="s">
        <v>1689</v>
      </c>
      <c r="F45" t="s">
        <v>112</v>
      </c>
      <c r="G45" t="s">
        <v>102</v>
      </c>
      <c r="H45" s="77">
        <v>78530.880000000005</v>
      </c>
      <c r="I45" s="77">
        <v>9.9999999999999995E-7</v>
      </c>
      <c r="J45" s="77">
        <v>7.8530879999999997E-7</v>
      </c>
      <c r="K45" s="78">
        <v>5.3E-3</v>
      </c>
      <c r="L45" s="78">
        <v>0</v>
      </c>
      <c r="M45" s="78">
        <v>0</v>
      </c>
    </row>
    <row r="46" spans="2:13">
      <c r="B46" t="s">
        <v>1690</v>
      </c>
      <c r="C46" t="s">
        <v>1691</v>
      </c>
      <c r="D46" t="s">
        <v>123</v>
      </c>
      <c r="E46" t="s">
        <v>1692</v>
      </c>
      <c r="F46" t="s">
        <v>112</v>
      </c>
      <c r="G46" t="s">
        <v>102</v>
      </c>
      <c r="H46" s="77">
        <v>88896</v>
      </c>
      <c r="I46" s="77">
        <v>9.9999999999999995E-7</v>
      </c>
      <c r="J46" s="77">
        <v>8.8896000000000004E-7</v>
      </c>
      <c r="K46" s="78">
        <v>4.8999999999999998E-3</v>
      </c>
      <c r="L46" s="78">
        <v>0</v>
      </c>
      <c r="M46" s="78">
        <v>0</v>
      </c>
    </row>
    <row r="47" spans="2:13">
      <c r="B47" t="s">
        <v>1693</v>
      </c>
      <c r="C47" t="s">
        <v>1694</v>
      </c>
      <c r="D47" t="s">
        <v>123</v>
      </c>
      <c r="E47" t="s">
        <v>1476</v>
      </c>
      <c r="F47" t="s">
        <v>112</v>
      </c>
      <c r="G47" t="s">
        <v>102</v>
      </c>
      <c r="H47" s="77">
        <v>32006</v>
      </c>
      <c r="I47" s="77">
        <v>9.9999999999999995E-7</v>
      </c>
      <c r="J47" s="77">
        <v>3.2006000000000002E-7</v>
      </c>
      <c r="K47" s="78">
        <v>1.4E-3</v>
      </c>
      <c r="L47" s="78">
        <v>0</v>
      </c>
      <c r="M47" s="78">
        <v>0</v>
      </c>
    </row>
    <row r="48" spans="2:13">
      <c r="B48" t="s">
        <v>1695</v>
      </c>
      <c r="C48" t="s">
        <v>1696</v>
      </c>
      <c r="D48" t="s">
        <v>123</v>
      </c>
      <c r="E48" t="s">
        <v>1697</v>
      </c>
      <c r="F48" t="s">
        <v>993</v>
      </c>
      <c r="G48" t="s">
        <v>102</v>
      </c>
      <c r="H48" s="77">
        <v>607716</v>
      </c>
      <c r="I48" s="77">
        <v>1E-4</v>
      </c>
      <c r="J48" s="77">
        <v>6.0771600000000001E-4</v>
      </c>
      <c r="K48" s="78">
        <v>3.1399999999999997E-2</v>
      </c>
      <c r="L48" s="78">
        <v>0</v>
      </c>
      <c r="M48" s="78">
        <v>0</v>
      </c>
    </row>
    <row r="49" spans="2:13">
      <c r="B49" t="s">
        <v>1698</v>
      </c>
      <c r="C49" t="s">
        <v>1699</v>
      </c>
      <c r="D49" t="s">
        <v>123</v>
      </c>
      <c r="E49" t="s">
        <v>1700</v>
      </c>
      <c r="F49" t="s">
        <v>1175</v>
      </c>
      <c r="G49" t="s">
        <v>106</v>
      </c>
      <c r="H49" s="77">
        <v>217501</v>
      </c>
      <c r="I49" s="77">
        <v>1E-4</v>
      </c>
      <c r="J49" s="77">
        <v>7.6799603100000005E-4</v>
      </c>
      <c r="K49" s="78">
        <v>6.9599999999999995E-2</v>
      </c>
      <c r="L49" s="78">
        <v>0</v>
      </c>
      <c r="M49" s="78">
        <v>0</v>
      </c>
    </row>
    <row r="50" spans="2:13">
      <c r="B50" t="s">
        <v>1701</v>
      </c>
      <c r="C50" t="s">
        <v>1702</v>
      </c>
      <c r="D50" t="s">
        <v>123</v>
      </c>
      <c r="E50" t="s">
        <v>1703</v>
      </c>
      <c r="F50" t="s">
        <v>1175</v>
      </c>
      <c r="G50" t="s">
        <v>102</v>
      </c>
      <c r="H50" s="77">
        <v>200000</v>
      </c>
      <c r="I50" s="77">
        <v>32</v>
      </c>
      <c r="J50" s="77">
        <v>64</v>
      </c>
      <c r="K50" s="78">
        <v>4.0000000000000001E-3</v>
      </c>
      <c r="L50" s="78">
        <v>1E-3</v>
      </c>
      <c r="M50" s="78">
        <v>0</v>
      </c>
    </row>
    <row r="51" spans="2:13">
      <c r="B51" t="s">
        <v>1704</v>
      </c>
      <c r="C51" t="s">
        <v>1705</v>
      </c>
      <c r="D51" t="s">
        <v>123</v>
      </c>
      <c r="E51" t="s">
        <v>1703</v>
      </c>
      <c r="F51" t="s">
        <v>1175</v>
      </c>
      <c r="G51" t="s">
        <v>106</v>
      </c>
      <c r="H51" s="77">
        <v>68145</v>
      </c>
      <c r="I51" s="77">
        <v>224.52119999999999</v>
      </c>
      <c r="J51" s="77">
        <v>540.24290021393995</v>
      </c>
      <c r="K51" s="78">
        <v>1.4E-3</v>
      </c>
      <c r="L51" s="78">
        <v>8.0000000000000002E-3</v>
      </c>
      <c r="M51" s="78">
        <v>2.0000000000000001E-4</v>
      </c>
    </row>
    <row r="52" spans="2:13">
      <c r="B52" t="s">
        <v>1706</v>
      </c>
      <c r="C52" t="s">
        <v>1707</v>
      </c>
      <c r="D52" t="s">
        <v>123</v>
      </c>
      <c r="E52" t="s">
        <v>538</v>
      </c>
      <c r="F52" t="s">
        <v>494</v>
      </c>
      <c r="G52" t="s">
        <v>102</v>
      </c>
      <c r="H52" s="77">
        <v>92893</v>
      </c>
      <c r="I52" s="77">
        <v>1E-4</v>
      </c>
      <c r="J52" s="77">
        <v>9.2893000000000007E-5</v>
      </c>
      <c r="K52" s="78">
        <v>6.8999999999999999E-3</v>
      </c>
      <c r="L52" s="78">
        <v>0</v>
      </c>
      <c r="M52" s="78">
        <v>0</v>
      </c>
    </row>
    <row r="53" spans="2:13">
      <c r="B53" t="s">
        <v>1708</v>
      </c>
      <c r="C53" t="s">
        <v>1709</v>
      </c>
      <c r="D53" t="s">
        <v>123</v>
      </c>
      <c r="E53" t="s">
        <v>1588</v>
      </c>
      <c r="F53" t="s">
        <v>359</v>
      </c>
      <c r="G53" t="s">
        <v>102</v>
      </c>
      <c r="H53" s="77">
        <v>2011</v>
      </c>
      <c r="I53" s="77">
        <v>9.9999999999999995E-7</v>
      </c>
      <c r="J53" s="77">
        <v>2.0109999999999999E-8</v>
      </c>
      <c r="K53" s="78">
        <v>1E-4</v>
      </c>
      <c r="L53" s="78">
        <v>0</v>
      </c>
      <c r="M53" s="78">
        <v>0</v>
      </c>
    </row>
    <row r="54" spans="2:13">
      <c r="B54" t="s">
        <v>1710</v>
      </c>
      <c r="C54" t="s">
        <v>1711</v>
      </c>
      <c r="D54" t="s">
        <v>123</v>
      </c>
      <c r="E54" t="s">
        <v>1712</v>
      </c>
      <c r="F54" t="s">
        <v>127</v>
      </c>
      <c r="G54" t="s">
        <v>102</v>
      </c>
      <c r="H54" s="77">
        <v>27059</v>
      </c>
      <c r="I54" s="77">
        <v>1E-3</v>
      </c>
      <c r="J54" s="77">
        <v>2.7059000000000002E-4</v>
      </c>
      <c r="K54" s="78">
        <v>1.35E-2</v>
      </c>
      <c r="L54" s="78">
        <v>0</v>
      </c>
      <c r="M54" s="78">
        <v>0</v>
      </c>
    </row>
    <row r="55" spans="2:13">
      <c r="B55" t="s">
        <v>1713</v>
      </c>
      <c r="C55" t="s">
        <v>1714</v>
      </c>
      <c r="D55" t="s">
        <v>123</v>
      </c>
      <c r="E55" t="s">
        <v>1715</v>
      </c>
      <c r="F55" t="s">
        <v>128</v>
      </c>
      <c r="G55" t="s">
        <v>106</v>
      </c>
      <c r="H55" s="77">
        <v>117833</v>
      </c>
      <c r="I55" s="77">
        <v>1272.98</v>
      </c>
      <c r="J55" s="77">
        <v>5296.4665381253999</v>
      </c>
      <c r="K55" s="78">
        <v>0</v>
      </c>
      <c r="L55" s="78">
        <v>7.8899999999999998E-2</v>
      </c>
      <c r="M55" s="78">
        <v>2.2000000000000001E-3</v>
      </c>
    </row>
    <row r="56" spans="2:13">
      <c r="B56" t="s">
        <v>1716</v>
      </c>
      <c r="C56" t="s">
        <v>1717</v>
      </c>
      <c r="D56" t="s">
        <v>123</v>
      </c>
      <c r="E56" t="s">
        <v>1718</v>
      </c>
      <c r="F56" t="s">
        <v>129</v>
      </c>
      <c r="G56" t="s">
        <v>102</v>
      </c>
      <c r="H56" s="77">
        <v>142000</v>
      </c>
      <c r="I56" s="77">
        <v>0.01</v>
      </c>
      <c r="J56" s="77">
        <v>1.4200000000000001E-2</v>
      </c>
      <c r="K56" s="78">
        <v>1.4200000000000001E-2</v>
      </c>
      <c r="L56" s="78">
        <v>0</v>
      </c>
      <c r="M56" s="78">
        <v>0</v>
      </c>
    </row>
    <row r="57" spans="2:13">
      <c r="B57" s="79" t="s">
        <v>242</v>
      </c>
      <c r="C57" s="16"/>
      <c r="D57" s="16"/>
      <c r="E57" s="16"/>
      <c r="H57" s="81">
        <v>417883.93</v>
      </c>
      <c r="J57" s="81">
        <v>1198.990558700335</v>
      </c>
      <c r="L57" s="80">
        <v>1.7899999999999999E-2</v>
      </c>
      <c r="M57" s="80">
        <v>5.0000000000000001E-4</v>
      </c>
    </row>
    <row r="58" spans="2:13">
      <c r="B58" s="79" t="s">
        <v>329</v>
      </c>
      <c r="C58" s="16"/>
      <c r="D58" s="16"/>
      <c r="E58" s="16"/>
      <c r="H58" s="81">
        <v>76359</v>
      </c>
      <c r="J58" s="81">
        <v>1198.9893158001</v>
      </c>
      <c r="L58" s="80">
        <v>1.7899999999999999E-2</v>
      </c>
      <c r="M58" s="80">
        <v>5.0000000000000001E-4</v>
      </c>
    </row>
    <row r="59" spans="2:13">
      <c r="B59" t="s">
        <v>1719</v>
      </c>
      <c r="C59" t="s">
        <v>1720</v>
      </c>
      <c r="D59" t="s">
        <v>123</v>
      </c>
      <c r="E59" t="s">
        <v>1721</v>
      </c>
      <c r="F59" t="s">
        <v>1446</v>
      </c>
      <c r="G59" t="s">
        <v>106</v>
      </c>
      <c r="H59" s="77">
        <v>76359</v>
      </c>
      <c r="I59" s="77">
        <v>444.69</v>
      </c>
      <c r="J59" s="77">
        <v>1198.9893158001</v>
      </c>
      <c r="K59" s="78">
        <v>2.0000000000000001E-4</v>
      </c>
      <c r="L59" s="78">
        <v>1.7899999999999999E-2</v>
      </c>
      <c r="M59" s="78">
        <v>5.0000000000000001E-4</v>
      </c>
    </row>
    <row r="60" spans="2:13">
      <c r="B60" s="79" t="s">
        <v>330</v>
      </c>
      <c r="C60" s="16"/>
      <c r="D60" s="16"/>
      <c r="E60" s="16"/>
      <c r="H60" s="81">
        <v>341524.93</v>
      </c>
      <c r="J60" s="81">
        <v>1.2429002350359999E-3</v>
      </c>
      <c r="L60" s="80">
        <v>0</v>
      </c>
      <c r="M60" s="80">
        <v>0</v>
      </c>
    </row>
    <row r="61" spans="2:13">
      <c r="B61" t="s">
        <v>1722</v>
      </c>
      <c r="C61" t="s">
        <v>1723</v>
      </c>
      <c r="D61" t="s">
        <v>123</v>
      </c>
      <c r="E61" t="s">
        <v>1724</v>
      </c>
      <c r="F61" t="s">
        <v>1038</v>
      </c>
      <c r="G61" t="s">
        <v>106</v>
      </c>
      <c r="H61" s="77">
        <v>447.74</v>
      </c>
      <c r="I61" s="77">
        <v>1E-4</v>
      </c>
      <c r="J61" s="77">
        <v>1.58096994E-6</v>
      </c>
      <c r="K61" s="78">
        <v>0</v>
      </c>
      <c r="L61" s="78">
        <v>0</v>
      </c>
      <c r="M61" s="78">
        <v>0</v>
      </c>
    </row>
    <row r="62" spans="2:13">
      <c r="B62" t="s">
        <v>1725</v>
      </c>
      <c r="C62" t="s">
        <v>1726</v>
      </c>
      <c r="D62" t="s">
        <v>123</v>
      </c>
      <c r="E62" t="s">
        <v>1727</v>
      </c>
      <c r="F62" t="s">
        <v>1042</v>
      </c>
      <c r="G62" t="s">
        <v>106</v>
      </c>
      <c r="H62" s="77">
        <v>5550</v>
      </c>
      <c r="I62" s="77">
        <v>2.9E-5</v>
      </c>
      <c r="J62" s="77">
        <v>5.6831444999999999E-6</v>
      </c>
      <c r="K62" s="78">
        <v>1E-4</v>
      </c>
      <c r="L62" s="78">
        <v>0</v>
      </c>
      <c r="M62" s="78">
        <v>0</v>
      </c>
    </row>
    <row r="63" spans="2:13">
      <c r="B63" t="s">
        <v>1728</v>
      </c>
      <c r="C63" t="s">
        <v>1729</v>
      </c>
      <c r="D63" t="s">
        <v>123</v>
      </c>
      <c r="E63" t="s">
        <v>1730</v>
      </c>
      <c r="F63" t="s">
        <v>1042</v>
      </c>
      <c r="G63" t="s">
        <v>106</v>
      </c>
      <c r="H63" s="77">
        <v>133.61000000000001</v>
      </c>
      <c r="I63" s="77">
        <v>1E-4</v>
      </c>
      <c r="J63" s="77">
        <v>4.7177691000000002E-7</v>
      </c>
      <c r="K63" s="78">
        <v>1.8E-3</v>
      </c>
      <c r="L63" s="78">
        <v>0</v>
      </c>
      <c r="M63" s="78">
        <v>0</v>
      </c>
    </row>
    <row r="64" spans="2:13">
      <c r="B64" t="s">
        <v>1731</v>
      </c>
      <c r="C64" t="s">
        <v>1732</v>
      </c>
      <c r="D64" t="s">
        <v>123</v>
      </c>
      <c r="E64" t="s">
        <v>1733</v>
      </c>
      <c r="F64" t="s">
        <v>1102</v>
      </c>
      <c r="G64" t="s">
        <v>106</v>
      </c>
      <c r="H64" s="77">
        <v>109444</v>
      </c>
      <c r="I64" s="77">
        <v>1E-4</v>
      </c>
      <c r="J64" s="77">
        <v>3.8644676400000002E-4</v>
      </c>
      <c r="K64" s="78">
        <v>1.6000000000000001E-3</v>
      </c>
      <c r="L64" s="78">
        <v>0</v>
      </c>
      <c r="M64" s="78">
        <v>0</v>
      </c>
    </row>
    <row r="65" spans="2:13">
      <c r="B65" t="s">
        <v>1047</v>
      </c>
      <c r="C65" t="s">
        <v>1734</v>
      </c>
      <c r="D65" t="s">
        <v>123</v>
      </c>
      <c r="E65" t="s">
        <v>1735</v>
      </c>
      <c r="F65" t="s">
        <v>1046</v>
      </c>
      <c r="G65" t="s">
        <v>106</v>
      </c>
      <c r="H65" s="77">
        <v>475</v>
      </c>
      <c r="I65" s="77">
        <v>1E-4</v>
      </c>
      <c r="J65" s="77">
        <v>1.6772250000000001E-6</v>
      </c>
      <c r="K65" s="78">
        <v>0</v>
      </c>
      <c r="L65" s="78">
        <v>0</v>
      </c>
      <c r="M65" s="78">
        <v>0</v>
      </c>
    </row>
    <row r="66" spans="2:13">
      <c r="B66" t="s">
        <v>1736</v>
      </c>
      <c r="C66" t="s">
        <v>1737</v>
      </c>
      <c r="D66" t="s">
        <v>123</v>
      </c>
      <c r="E66" t="s">
        <v>1738</v>
      </c>
      <c r="F66" t="s">
        <v>1135</v>
      </c>
      <c r="G66" t="s">
        <v>110</v>
      </c>
      <c r="H66" s="77">
        <v>30775.59</v>
      </c>
      <c r="I66" s="77">
        <v>1E-4</v>
      </c>
      <c r="J66" s="77">
        <v>1.15614658953E-4</v>
      </c>
      <c r="K66" s="78">
        <v>1E-3</v>
      </c>
      <c r="L66" s="78">
        <v>0</v>
      </c>
      <c r="M66" s="78">
        <v>0</v>
      </c>
    </row>
    <row r="67" spans="2:13">
      <c r="B67" t="s">
        <v>1739</v>
      </c>
      <c r="C67" t="s">
        <v>1740</v>
      </c>
      <c r="D67" t="s">
        <v>123</v>
      </c>
      <c r="E67" t="s">
        <v>1738</v>
      </c>
      <c r="F67" t="s">
        <v>507</v>
      </c>
      <c r="G67" t="s">
        <v>110</v>
      </c>
      <c r="H67" s="77">
        <v>44698.99</v>
      </c>
      <c r="I67" s="77">
        <v>1E-4</v>
      </c>
      <c r="J67" s="77">
        <v>1.67920695733E-4</v>
      </c>
      <c r="K67" s="78">
        <v>1.4E-3</v>
      </c>
      <c r="L67" s="78">
        <v>0</v>
      </c>
      <c r="M67" s="78">
        <v>0</v>
      </c>
    </row>
    <row r="68" spans="2:13">
      <c r="B68" t="s">
        <v>1741</v>
      </c>
      <c r="C68" t="s">
        <v>1742</v>
      </c>
      <c r="D68" t="s">
        <v>123</v>
      </c>
      <c r="E68" t="s">
        <v>1738</v>
      </c>
      <c r="F68" t="s">
        <v>507</v>
      </c>
      <c r="G68" t="s">
        <v>110</v>
      </c>
      <c r="H68" s="77">
        <v>150000</v>
      </c>
      <c r="I68" s="77">
        <v>1E-4</v>
      </c>
      <c r="J68" s="77">
        <v>5.6350499999999995E-4</v>
      </c>
      <c r="K68" s="78">
        <v>5.9999999999999995E-4</v>
      </c>
      <c r="L68" s="78">
        <v>0</v>
      </c>
      <c r="M68" s="78">
        <v>0</v>
      </c>
    </row>
    <row r="69" spans="2:13">
      <c r="B69" t="s">
        <v>244</v>
      </c>
      <c r="C69" s="16"/>
      <c r="D69" s="16"/>
      <c r="E69" s="16"/>
    </row>
    <row r="70" spans="2:13">
      <c r="B70" t="s">
        <v>323</v>
      </c>
      <c r="C70" s="16"/>
      <c r="D70" s="16"/>
      <c r="E70" s="16"/>
    </row>
    <row r="71" spans="2:13">
      <c r="B71" t="s">
        <v>324</v>
      </c>
      <c r="C71" s="16"/>
      <c r="D71" s="16"/>
      <c r="E71" s="16"/>
    </row>
    <row r="72" spans="2:13">
      <c r="B72" t="s">
        <v>325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E1:XFD1048576 C1:D1 C5: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8" workbookViewId="0">
      <selection activeCell="E110" sqref="E1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  <c r="D2" s="1"/>
    </row>
    <row r="3" spans="2:55">
      <c r="B3" s="2" t="s">
        <v>2</v>
      </c>
      <c r="C3" t="s">
        <v>198</v>
      </c>
      <c r="D3" s="1"/>
    </row>
    <row r="4" spans="2:55">
      <c r="B4" s="2" t="s">
        <v>3</v>
      </c>
      <c r="C4" s="85" t="s">
        <v>2266</v>
      </c>
      <c r="D4" s="1"/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138214503.34</v>
      </c>
      <c r="G11" s="7"/>
      <c r="H11" s="75">
        <v>435712.63103554712</v>
      </c>
      <c r="I11" s="7"/>
      <c r="J11" s="76">
        <v>1</v>
      </c>
      <c r="K11" s="76">
        <v>0.1787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84020426.959999993</v>
      </c>
      <c r="H12" s="81">
        <v>178081.1790791697</v>
      </c>
      <c r="J12" s="80">
        <v>0.40870000000000001</v>
      </c>
      <c r="K12" s="80">
        <v>7.2999999999999995E-2</v>
      </c>
    </row>
    <row r="13" spans="2:55">
      <c r="B13" s="79" t="s">
        <v>1743</v>
      </c>
      <c r="C13" s="16"/>
      <c r="F13" s="81">
        <v>28557135</v>
      </c>
      <c r="H13" s="81">
        <v>88874.568122470038</v>
      </c>
      <c r="J13" s="80">
        <v>0.20399999999999999</v>
      </c>
      <c r="K13" s="80">
        <v>3.6499999999999998E-2</v>
      </c>
    </row>
    <row r="14" spans="2:55">
      <c r="B14" t="s">
        <v>1744</v>
      </c>
      <c r="C14" t="s">
        <v>1745</v>
      </c>
      <c r="D14" t="s">
        <v>106</v>
      </c>
      <c r="E14" t="s">
        <v>1746</v>
      </c>
      <c r="F14" s="77">
        <v>380000</v>
      </c>
      <c r="G14" s="77">
        <v>101.3836</v>
      </c>
      <c r="H14" s="77">
        <v>1360.34486808</v>
      </c>
      <c r="I14" s="78">
        <v>0</v>
      </c>
      <c r="J14" s="78">
        <v>3.0999999999999999E-3</v>
      </c>
      <c r="K14" s="78">
        <v>5.9999999999999995E-4</v>
      </c>
    </row>
    <row r="15" spans="2:55">
      <c r="B15" t="s">
        <v>1747</v>
      </c>
      <c r="C15" t="s">
        <v>1748</v>
      </c>
      <c r="D15" t="s">
        <v>106</v>
      </c>
      <c r="E15"/>
      <c r="F15" s="77">
        <v>500000</v>
      </c>
      <c r="G15" s="77">
        <v>0.18640000000000001</v>
      </c>
      <c r="H15" s="77">
        <v>3.2908919999999999</v>
      </c>
      <c r="I15" s="78">
        <v>8.0999999999999996E-3</v>
      </c>
      <c r="J15" s="78">
        <v>0</v>
      </c>
      <c r="K15" s="78">
        <v>0</v>
      </c>
    </row>
    <row r="16" spans="2:55">
      <c r="B16" t="s">
        <v>1749</v>
      </c>
      <c r="C16" t="s">
        <v>1750</v>
      </c>
      <c r="D16" t="s">
        <v>106</v>
      </c>
      <c r="E16" t="s">
        <v>1751</v>
      </c>
      <c r="F16" s="77">
        <v>1000000</v>
      </c>
      <c r="G16" s="77">
        <v>85.649900000000002</v>
      </c>
      <c r="H16" s="77">
        <v>3024.2979690000002</v>
      </c>
      <c r="I16" s="78">
        <v>1.67E-2</v>
      </c>
      <c r="J16" s="78">
        <v>6.8999999999999999E-3</v>
      </c>
      <c r="K16" s="78">
        <v>1.1999999999999999E-3</v>
      </c>
    </row>
    <row r="17" spans="2:11">
      <c r="B17" t="s">
        <v>1752</v>
      </c>
      <c r="C17" t="s">
        <v>1753</v>
      </c>
      <c r="D17" t="s">
        <v>106</v>
      </c>
      <c r="E17" t="s">
        <v>1754</v>
      </c>
      <c r="F17" s="77">
        <v>887500</v>
      </c>
      <c r="G17" s="77">
        <v>87.372299999999996</v>
      </c>
      <c r="H17" s="77">
        <v>2738.0403727875</v>
      </c>
      <c r="I17" s="78">
        <v>1.11E-2</v>
      </c>
      <c r="J17" s="78">
        <v>6.3E-3</v>
      </c>
      <c r="K17" s="78">
        <v>1.1000000000000001E-3</v>
      </c>
    </row>
    <row r="18" spans="2:11">
      <c r="B18" t="s">
        <v>1755</v>
      </c>
      <c r="C18" t="s">
        <v>1756</v>
      </c>
      <c r="D18" t="s">
        <v>106</v>
      </c>
      <c r="E18"/>
      <c r="F18" s="77">
        <v>1000000</v>
      </c>
      <c r="G18" s="77">
        <v>1E-3</v>
      </c>
      <c r="H18" s="77">
        <v>3.5310000000000001E-2</v>
      </c>
      <c r="I18" s="78">
        <v>0.02</v>
      </c>
      <c r="J18" s="78">
        <v>0</v>
      </c>
      <c r="K18" s="78">
        <v>0</v>
      </c>
    </row>
    <row r="19" spans="2:11">
      <c r="B19" t="s">
        <v>1757</v>
      </c>
      <c r="C19" t="s">
        <v>1758</v>
      </c>
      <c r="D19" t="s">
        <v>106</v>
      </c>
      <c r="E19" t="s">
        <v>1759</v>
      </c>
      <c r="F19" s="77">
        <v>400000</v>
      </c>
      <c r="G19" s="77">
        <v>164.50630000000001</v>
      </c>
      <c r="H19" s="77">
        <v>2323.4869812000002</v>
      </c>
      <c r="I19" s="78">
        <v>0</v>
      </c>
      <c r="J19" s="78">
        <v>5.3E-3</v>
      </c>
      <c r="K19" s="78">
        <v>1E-3</v>
      </c>
    </row>
    <row r="20" spans="2:11">
      <c r="B20" t="s">
        <v>1760</v>
      </c>
      <c r="C20" t="s">
        <v>1761</v>
      </c>
      <c r="D20" t="s">
        <v>106</v>
      </c>
      <c r="E20" t="s">
        <v>1762</v>
      </c>
      <c r="F20" s="77">
        <v>475000</v>
      </c>
      <c r="G20" s="77">
        <v>211.42840000000001</v>
      </c>
      <c r="H20" s="77">
        <v>3546.1299819000001</v>
      </c>
      <c r="I20" s="78">
        <v>3.1699999999999999E-2</v>
      </c>
      <c r="J20" s="78">
        <v>8.0999999999999996E-3</v>
      </c>
      <c r="K20" s="78">
        <v>1.5E-3</v>
      </c>
    </row>
    <row r="21" spans="2:11">
      <c r="B21" t="s">
        <v>1763</v>
      </c>
      <c r="C21" t="s">
        <v>1764</v>
      </c>
      <c r="D21" t="s">
        <v>106</v>
      </c>
      <c r="E21"/>
      <c r="F21" s="77">
        <v>490000</v>
      </c>
      <c r="G21" s="77">
        <v>237.42330000000001</v>
      </c>
      <c r="H21" s="77">
        <v>4107.8741942699999</v>
      </c>
      <c r="I21" s="78">
        <v>3.5999999999999999E-3</v>
      </c>
      <c r="J21" s="78">
        <v>9.4000000000000004E-3</v>
      </c>
      <c r="K21" s="78">
        <v>1.6999999999999999E-3</v>
      </c>
    </row>
    <row r="22" spans="2:11">
      <c r="B22" t="s">
        <v>1765</v>
      </c>
      <c r="C22" t="s">
        <v>1766</v>
      </c>
      <c r="D22" t="s">
        <v>106</v>
      </c>
      <c r="E22" t="s">
        <v>1767</v>
      </c>
      <c r="F22" s="77">
        <v>990000</v>
      </c>
      <c r="G22" s="77">
        <v>259.83879999999999</v>
      </c>
      <c r="H22" s="77">
        <v>9083.1589477199996</v>
      </c>
      <c r="I22" s="78">
        <v>9.9000000000000008E-3</v>
      </c>
      <c r="J22" s="78">
        <v>2.0799999999999999E-2</v>
      </c>
      <c r="K22" s="78">
        <v>3.7000000000000002E-3</v>
      </c>
    </row>
    <row r="23" spans="2:11">
      <c r="B23" t="s">
        <v>1768</v>
      </c>
      <c r="C23" t="s">
        <v>1769</v>
      </c>
      <c r="D23" t="s">
        <v>106</v>
      </c>
      <c r="E23" t="s">
        <v>1770</v>
      </c>
      <c r="F23" s="77">
        <v>1000000</v>
      </c>
      <c r="G23" s="77">
        <v>167.8253</v>
      </c>
      <c r="H23" s="77">
        <v>5925.9113429999998</v>
      </c>
      <c r="I23" s="78">
        <v>0</v>
      </c>
      <c r="J23" s="78">
        <v>1.3599999999999999E-2</v>
      </c>
      <c r="K23" s="78">
        <v>2.3999999999999998E-3</v>
      </c>
    </row>
    <row r="24" spans="2:11">
      <c r="B24" t="s">
        <v>1771</v>
      </c>
      <c r="C24" t="s">
        <v>1772</v>
      </c>
      <c r="D24" t="s">
        <v>106</v>
      </c>
      <c r="E24"/>
      <c r="F24" s="77">
        <v>400000</v>
      </c>
      <c r="G24" s="77">
        <v>36.344000000000001</v>
      </c>
      <c r="H24" s="77">
        <v>513.32265600000005</v>
      </c>
      <c r="I24" s="78">
        <v>1.8200000000000001E-2</v>
      </c>
      <c r="J24" s="78">
        <v>1.1999999999999999E-3</v>
      </c>
      <c r="K24" s="78">
        <v>2.0000000000000001E-4</v>
      </c>
    </row>
    <row r="25" spans="2:11">
      <c r="B25" t="s">
        <v>1773</v>
      </c>
      <c r="C25" t="s">
        <v>1774</v>
      </c>
      <c r="D25" t="s">
        <v>106</v>
      </c>
      <c r="E25"/>
      <c r="F25" s="77">
        <v>500000</v>
      </c>
      <c r="G25" s="77">
        <v>1E-3</v>
      </c>
      <c r="H25" s="77">
        <v>1.7655000000000001E-2</v>
      </c>
      <c r="I25" s="78">
        <v>6.7000000000000002E-3</v>
      </c>
      <c r="J25" s="78">
        <v>0</v>
      </c>
      <c r="K25" s="78">
        <v>0</v>
      </c>
    </row>
    <row r="26" spans="2:11">
      <c r="B26" t="s">
        <v>1775</v>
      </c>
      <c r="C26" t="s">
        <v>1776</v>
      </c>
      <c r="D26" t="s">
        <v>106</v>
      </c>
      <c r="E26"/>
      <c r="F26" s="77">
        <v>1000000</v>
      </c>
      <c r="G26" s="77">
        <v>1E-4</v>
      </c>
      <c r="H26" s="77">
        <v>3.5309999999999999E-3</v>
      </c>
      <c r="I26" s="78">
        <v>6.1999999999999998E-3</v>
      </c>
      <c r="J26" s="78">
        <v>0</v>
      </c>
      <c r="K26" s="78">
        <v>0</v>
      </c>
    </row>
    <row r="27" spans="2:11">
      <c r="B27" t="s">
        <v>1777</v>
      </c>
      <c r="C27" t="s">
        <v>1778</v>
      </c>
      <c r="D27" t="s">
        <v>106</v>
      </c>
      <c r="E27"/>
      <c r="F27" s="77">
        <v>1000000</v>
      </c>
      <c r="G27" s="77">
        <v>1E-4</v>
      </c>
      <c r="H27" s="77">
        <v>3.5309999999999999E-3</v>
      </c>
      <c r="I27" s="78">
        <v>2.5000000000000001E-3</v>
      </c>
      <c r="J27" s="78">
        <v>0</v>
      </c>
      <c r="K27" s="78">
        <v>0</v>
      </c>
    </row>
    <row r="28" spans="2:11">
      <c r="B28" t="s">
        <v>1779</v>
      </c>
      <c r="C28" t="s">
        <v>1780</v>
      </c>
      <c r="D28" t="s">
        <v>106</v>
      </c>
      <c r="E28"/>
      <c r="F28" s="77">
        <v>500000</v>
      </c>
      <c r="G28" s="77">
        <v>29.384</v>
      </c>
      <c r="H28" s="77">
        <v>518.77452000000005</v>
      </c>
      <c r="I28" s="78">
        <v>4.3E-3</v>
      </c>
      <c r="J28" s="78">
        <v>1.1999999999999999E-3</v>
      </c>
      <c r="K28" s="78">
        <v>2.0000000000000001E-4</v>
      </c>
    </row>
    <row r="29" spans="2:11">
      <c r="B29" t="s">
        <v>1781</v>
      </c>
      <c r="C29" t="s">
        <v>1782</v>
      </c>
      <c r="D29" t="s">
        <v>106</v>
      </c>
      <c r="E29" t="s">
        <v>1783</v>
      </c>
      <c r="F29" s="77">
        <v>974444</v>
      </c>
      <c r="G29" s="77">
        <v>80.009100000000004</v>
      </c>
      <c r="H29" s="77">
        <v>2752.9225205205298</v>
      </c>
      <c r="I29" s="78">
        <v>4.87E-2</v>
      </c>
      <c r="J29" s="78">
        <v>6.3E-3</v>
      </c>
      <c r="K29" s="78">
        <v>1.1000000000000001E-3</v>
      </c>
    </row>
    <row r="30" spans="2:11">
      <c r="B30" t="s">
        <v>1784</v>
      </c>
      <c r="C30" t="s">
        <v>1785</v>
      </c>
      <c r="D30" t="s">
        <v>106</v>
      </c>
      <c r="E30"/>
      <c r="F30" s="77">
        <v>700000</v>
      </c>
      <c r="G30" s="77">
        <v>119.26300000000001</v>
      </c>
      <c r="H30" s="77">
        <v>2947.8235709999999</v>
      </c>
      <c r="I30" s="78">
        <v>1.5900000000000001E-2</v>
      </c>
      <c r="J30" s="78">
        <v>6.7999999999999996E-3</v>
      </c>
      <c r="K30" s="78">
        <v>1.1999999999999999E-3</v>
      </c>
    </row>
    <row r="31" spans="2:11">
      <c r="B31" t="s">
        <v>1786</v>
      </c>
      <c r="C31" t="s">
        <v>1787</v>
      </c>
      <c r="D31" t="s">
        <v>106</v>
      </c>
      <c r="E31" t="s">
        <v>1788</v>
      </c>
      <c r="F31" s="77">
        <v>875000</v>
      </c>
      <c r="G31" s="77">
        <v>124.6384</v>
      </c>
      <c r="H31" s="77">
        <v>3850.8591660000002</v>
      </c>
      <c r="I31" s="78">
        <v>7.6E-3</v>
      </c>
      <c r="J31" s="78">
        <v>8.8000000000000005E-3</v>
      </c>
      <c r="K31" s="78">
        <v>1.6000000000000001E-3</v>
      </c>
    </row>
    <row r="32" spans="2:11">
      <c r="B32" t="s">
        <v>1789</v>
      </c>
      <c r="C32" t="s">
        <v>1790</v>
      </c>
      <c r="D32" t="s">
        <v>106</v>
      </c>
      <c r="E32" t="s">
        <v>1791</v>
      </c>
      <c r="F32" s="77">
        <v>517500</v>
      </c>
      <c r="G32" s="77">
        <v>92.41</v>
      </c>
      <c r="H32" s="77">
        <v>1688.6009992500001</v>
      </c>
      <c r="I32" s="78">
        <v>1.6999999999999999E-3</v>
      </c>
      <c r="J32" s="78">
        <v>3.8999999999999998E-3</v>
      </c>
      <c r="K32" s="78">
        <v>6.9999999999999999E-4</v>
      </c>
    </row>
    <row r="33" spans="2:11">
      <c r="B33" t="s">
        <v>1792</v>
      </c>
      <c r="C33" t="s">
        <v>1793</v>
      </c>
      <c r="D33" t="s">
        <v>106</v>
      </c>
      <c r="E33" t="s">
        <v>1794</v>
      </c>
      <c r="F33" s="77">
        <v>920750</v>
      </c>
      <c r="G33" s="77">
        <v>98.377300000000005</v>
      </c>
      <c r="H33" s="77">
        <v>3198.41154280725</v>
      </c>
      <c r="I33" s="78">
        <v>6.1000000000000004E-3</v>
      </c>
      <c r="J33" s="78">
        <v>7.3000000000000001E-3</v>
      </c>
      <c r="K33" s="78">
        <v>1.2999999999999999E-3</v>
      </c>
    </row>
    <row r="34" spans="2:11">
      <c r="B34" t="s">
        <v>1795</v>
      </c>
      <c r="C34" t="s">
        <v>1796</v>
      </c>
      <c r="D34" t="s">
        <v>106</v>
      </c>
      <c r="E34" t="s">
        <v>1791</v>
      </c>
      <c r="F34" s="77">
        <v>600000</v>
      </c>
      <c r="G34" s="77">
        <v>107.3233</v>
      </c>
      <c r="H34" s="77">
        <v>2273.7514338000001</v>
      </c>
      <c r="I34" s="78">
        <v>1.8E-3</v>
      </c>
      <c r="J34" s="78">
        <v>5.1999999999999998E-3</v>
      </c>
      <c r="K34" s="78">
        <v>8.9999999999999998E-4</v>
      </c>
    </row>
    <row r="35" spans="2:11">
      <c r="B35" t="s">
        <v>1797</v>
      </c>
      <c r="C35" t="s">
        <v>1798</v>
      </c>
      <c r="D35" t="s">
        <v>106</v>
      </c>
      <c r="E35" t="s">
        <v>1799</v>
      </c>
      <c r="F35" s="77">
        <v>90000</v>
      </c>
      <c r="G35" s="77">
        <v>100</v>
      </c>
      <c r="H35" s="77">
        <v>317.79000000000002</v>
      </c>
      <c r="I35" s="78">
        <v>2.0000000000000001E-4</v>
      </c>
      <c r="J35" s="78">
        <v>6.9999999999999999E-4</v>
      </c>
      <c r="K35" s="78">
        <v>1E-4</v>
      </c>
    </row>
    <row r="36" spans="2:11">
      <c r="B36" t="s">
        <v>1800</v>
      </c>
      <c r="C36" t="s">
        <v>1801</v>
      </c>
      <c r="D36" t="s">
        <v>106</v>
      </c>
      <c r="E36" t="s">
        <v>1799</v>
      </c>
      <c r="F36" s="77">
        <v>80000</v>
      </c>
      <c r="G36" s="77">
        <v>142.98439999999999</v>
      </c>
      <c r="H36" s="77">
        <v>403.90233311999998</v>
      </c>
      <c r="I36" s="78">
        <v>2.0000000000000001E-4</v>
      </c>
      <c r="J36" s="78">
        <v>8.9999999999999998E-4</v>
      </c>
      <c r="K36" s="78">
        <v>2.0000000000000001E-4</v>
      </c>
    </row>
    <row r="37" spans="2:11">
      <c r="B37" t="s">
        <v>1802</v>
      </c>
      <c r="C37" t="s">
        <v>1803</v>
      </c>
      <c r="D37" t="s">
        <v>106</v>
      </c>
      <c r="E37" t="s">
        <v>1804</v>
      </c>
      <c r="F37" s="77">
        <v>900000</v>
      </c>
      <c r="G37" s="77">
        <v>187.81280000000001</v>
      </c>
      <c r="H37" s="77">
        <v>5968.5029711999996</v>
      </c>
      <c r="I37" s="78">
        <v>8.9999999999999993E-3</v>
      </c>
      <c r="J37" s="78">
        <v>1.37E-2</v>
      </c>
      <c r="K37" s="78">
        <v>2.3999999999999998E-3</v>
      </c>
    </row>
    <row r="38" spans="2:11">
      <c r="B38" t="s">
        <v>1805</v>
      </c>
      <c r="C38" t="s">
        <v>1806</v>
      </c>
      <c r="D38" t="s">
        <v>106</v>
      </c>
      <c r="E38"/>
      <c r="F38" s="77">
        <v>600000</v>
      </c>
      <c r="G38" s="77">
        <v>56.448799999999999</v>
      </c>
      <c r="H38" s="77">
        <v>1195.9242767999999</v>
      </c>
      <c r="I38" s="78">
        <v>7.4999999999999997E-3</v>
      </c>
      <c r="J38" s="78">
        <v>2.7000000000000001E-3</v>
      </c>
      <c r="K38" s="78">
        <v>5.0000000000000001E-4</v>
      </c>
    </row>
    <row r="39" spans="2:11">
      <c r="B39" t="s">
        <v>1807</v>
      </c>
      <c r="C39" t="s">
        <v>1808</v>
      </c>
      <c r="D39" t="s">
        <v>106</v>
      </c>
      <c r="E39"/>
      <c r="F39" s="77">
        <v>479974</v>
      </c>
      <c r="G39" s="77">
        <v>59.906799999999883</v>
      </c>
      <c r="H39" s="77">
        <v>1015.29337380319</v>
      </c>
      <c r="I39" s="78">
        <v>5.0000000000000001E-4</v>
      </c>
      <c r="J39" s="78">
        <v>2.3E-3</v>
      </c>
      <c r="K39" s="78">
        <v>4.0000000000000002E-4</v>
      </c>
    </row>
    <row r="40" spans="2:11">
      <c r="B40" t="s">
        <v>1809</v>
      </c>
      <c r="C40" t="s">
        <v>1810</v>
      </c>
      <c r="D40" t="s">
        <v>106</v>
      </c>
      <c r="E40" t="s">
        <v>1811</v>
      </c>
      <c r="F40" s="77">
        <v>900003</v>
      </c>
      <c r="G40" s="77">
        <v>173.71629999999988</v>
      </c>
      <c r="H40" s="77">
        <v>5520.5486994676503</v>
      </c>
      <c r="I40" s="78">
        <v>4.1999999999999997E-3</v>
      </c>
      <c r="J40" s="78">
        <v>1.2699999999999999E-2</v>
      </c>
      <c r="K40" s="78">
        <v>2.3E-3</v>
      </c>
    </row>
    <row r="41" spans="2:11">
      <c r="B41" t="s">
        <v>1812</v>
      </c>
      <c r="C41" t="s">
        <v>1813</v>
      </c>
      <c r="D41" t="s">
        <v>106</v>
      </c>
      <c r="E41" t="s">
        <v>1814</v>
      </c>
      <c r="F41" s="77">
        <v>1078000</v>
      </c>
      <c r="G41" s="77">
        <v>156.42240000000001</v>
      </c>
      <c r="H41" s="77">
        <v>5954.0903896319996</v>
      </c>
      <c r="I41" s="78">
        <v>1.35E-2</v>
      </c>
      <c r="J41" s="78">
        <v>1.37E-2</v>
      </c>
      <c r="K41" s="78">
        <v>2.3999999999999998E-3</v>
      </c>
    </row>
    <row r="42" spans="2:11">
      <c r="B42" t="s">
        <v>1815</v>
      </c>
      <c r="C42" t="s">
        <v>1816</v>
      </c>
      <c r="D42" t="s">
        <v>106</v>
      </c>
      <c r="E42" t="s">
        <v>1817</v>
      </c>
      <c r="F42" s="77">
        <v>805999</v>
      </c>
      <c r="G42" s="77">
        <v>114.0468</v>
      </c>
      <c r="H42" s="77">
        <v>3245.7519344554898</v>
      </c>
      <c r="I42" s="78">
        <v>6.4000000000000003E-3</v>
      </c>
      <c r="J42" s="78">
        <v>7.4000000000000003E-3</v>
      </c>
      <c r="K42" s="78">
        <v>1.2999999999999999E-3</v>
      </c>
    </row>
    <row r="43" spans="2:11">
      <c r="B43" t="s">
        <v>1818</v>
      </c>
      <c r="C43" t="s">
        <v>1819</v>
      </c>
      <c r="D43" t="s">
        <v>106</v>
      </c>
      <c r="E43" t="s">
        <v>1820</v>
      </c>
      <c r="F43" s="77">
        <v>1104025</v>
      </c>
      <c r="G43" s="77">
        <v>287.37409999999994</v>
      </c>
      <c r="H43" s="77">
        <v>11202.739815470701</v>
      </c>
      <c r="I43" s="78">
        <v>0</v>
      </c>
      <c r="J43" s="78">
        <v>2.5700000000000001E-2</v>
      </c>
      <c r="K43" s="78">
        <v>4.5999999999999999E-3</v>
      </c>
    </row>
    <row r="44" spans="2:11">
      <c r="B44" t="s">
        <v>1821</v>
      </c>
      <c r="C44" t="s">
        <v>1822</v>
      </c>
      <c r="D44" t="s">
        <v>106</v>
      </c>
      <c r="E44" t="s">
        <v>1823</v>
      </c>
      <c r="F44" s="77">
        <v>294000</v>
      </c>
      <c r="G44" s="77">
        <v>94.156000000000006</v>
      </c>
      <c r="H44" s="77">
        <v>977.44661784000004</v>
      </c>
      <c r="I44" s="78">
        <v>4.4000000000000003E-3</v>
      </c>
      <c r="J44" s="78">
        <v>2.2000000000000001E-3</v>
      </c>
      <c r="K44" s="78">
        <v>4.0000000000000002E-4</v>
      </c>
    </row>
    <row r="45" spans="2:11">
      <c r="B45" t="s">
        <v>1824</v>
      </c>
      <c r="C45" t="s">
        <v>1825</v>
      </c>
      <c r="D45" t="s">
        <v>106</v>
      </c>
      <c r="E45"/>
      <c r="F45" s="77">
        <v>587900</v>
      </c>
      <c r="G45" s="77">
        <v>68.843000000000004</v>
      </c>
      <c r="H45" s="77">
        <v>1429.0945574069999</v>
      </c>
      <c r="I45" s="78">
        <v>2.1000000000000001E-2</v>
      </c>
      <c r="J45" s="78">
        <v>3.3E-3</v>
      </c>
      <c r="K45" s="78">
        <v>5.9999999999999995E-4</v>
      </c>
    </row>
    <row r="46" spans="2:11">
      <c r="B46" t="s">
        <v>1826</v>
      </c>
      <c r="C46" t="s">
        <v>1827</v>
      </c>
      <c r="D46" t="s">
        <v>106</v>
      </c>
      <c r="E46"/>
      <c r="F46" s="77">
        <v>715549</v>
      </c>
      <c r="G46" s="77">
        <v>28.341000000000001</v>
      </c>
      <c r="H46" s="77">
        <v>716.06470331979006</v>
      </c>
      <c r="I46" s="78">
        <v>4.0000000000000001E-3</v>
      </c>
      <c r="J46" s="78">
        <v>1.6000000000000001E-3</v>
      </c>
      <c r="K46" s="78">
        <v>2.9999999999999997E-4</v>
      </c>
    </row>
    <row r="47" spans="2:11">
      <c r="B47" t="s">
        <v>1828</v>
      </c>
      <c r="C47" t="s">
        <v>1829</v>
      </c>
      <c r="D47" t="s">
        <v>106</v>
      </c>
      <c r="E47"/>
      <c r="F47" s="77">
        <v>1000000</v>
      </c>
      <c r="G47" s="77">
        <v>1E-4</v>
      </c>
      <c r="H47" s="77">
        <v>3.5309999999999999E-3</v>
      </c>
      <c r="I47" s="78">
        <v>8.8999999999999999E-3</v>
      </c>
      <c r="J47" s="78">
        <v>0</v>
      </c>
      <c r="K47" s="78">
        <v>0</v>
      </c>
    </row>
    <row r="48" spans="2:11">
      <c r="B48" t="s">
        <v>1830</v>
      </c>
      <c r="C48" t="s">
        <v>1831</v>
      </c>
      <c r="D48" t="s">
        <v>106</v>
      </c>
      <c r="E48"/>
      <c r="F48" s="77">
        <v>210222</v>
      </c>
      <c r="G48" s="77">
        <v>1E-4</v>
      </c>
      <c r="H48" s="77">
        <v>7.4229388200000004E-4</v>
      </c>
      <c r="I48" s="78">
        <v>3.5000000000000003E-2</v>
      </c>
      <c r="J48" s="78">
        <v>0</v>
      </c>
      <c r="K48" s="78">
        <v>0</v>
      </c>
    </row>
    <row r="49" spans="2:11">
      <c r="B49" t="s">
        <v>1832</v>
      </c>
      <c r="C49" t="s">
        <v>1833</v>
      </c>
      <c r="D49" t="s">
        <v>106</v>
      </c>
      <c r="E49"/>
      <c r="F49" s="77">
        <v>250000</v>
      </c>
      <c r="G49" s="77">
        <v>1E-4</v>
      </c>
      <c r="H49" s="77">
        <v>8.8274999999999996E-4</v>
      </c>
      <c r="I49" s="78">
        <v>4.1999999999999997E-3</v>
      </c>
      <c r="J49" s="78">
        <v>0</v>
      </c>
      <c r="K49" s="78">
        <v>0</v>
      </c>
    </row>
    <row r="50" spans="2:11">
      <c r="B50" t="s">
        <v>1834</v>
      </c>
      <c r="C50" t="s">
        <v>1835</v>
      </c>
      <c r="D50" t="s">
        <v>106</v>
      </c>
      <c r="E50"/>
      <c r="F50" s="77">
        <v>750000</v>
      </c>
      <c r="G50" s="77">
        <v>1E-4</v>
      </c>
      <c r="H50" s="77">
        <v>2.64825E-3</v>
      </c>
      <c r="I50" s="78">
        <v>3.5999999999999999E-3</v>
      </c>
      <c r="J50" s="78">
        <v>0</v>
      </c>
      <c r="K50" s="78">
        <v>0</v>
      </c>
    </row>
    <row r="51" spans="2:11">
      <c r="B51" t="s">
        <v>1836</v>
      </c>
      <c r="C51" t="s">
        <v>1837</v>
      </c>
      <c r="D51" t="s">
        <v>106</v>
      </c>
      <c r="E51"/>
      <c r="F51" s="77">
        <v>507059</v>
      </c>
      <c r="G51" s="77">
        <v>1E-4</v>
      </c>
      <c r="H51" s="77">
        <v>1.790425329E-3</v>
      </c>
      <c r="I51" s="78">
        <v>3.5000000000000001E-3</v>
      </c>
      <c r="J51" s="78">
        <v>0</v>
      </c>
      <c r="K51" s="78">
        <v>0</v>
      </c>
    </row>
    <row r="52" spans="2:11">
      <c r="B52" t="s">
        <v>1838</v>
      </c>
      <c r="C52" t="s">
        <v>1839</v>
      </c>
      <c r="D52" t="s">
        <v>106</v>
      </c>
      <c r="E52"/>
      <c r="F52" s="77">
        <v>441490</v>
      </c>
      <c r="G52" s="77">
        <v>1E-4</v>
      </c>
      <c r="H52" s="77">
        <v>1.55890119E-3</v>
      </c>
      <c r="I52" s="78">
        <v>1.2999999999999999E-2</v>
      </c>
      <c r="J52" s="78">
        <v>0</v>
      </c>
      <c r="K52" s="78">
        <v>0</v>
      </c>
    </row>
    <row r="53" spans="2:11">
      <c r="B53" t="s">
        <v>1840</v>
      </c>
      <c r="C53" t="s">
        <v>1841</v>
      </c>
      <c r="D53" t="s">
        <v>106</v>
      </c>
      <c r="E53"/>
      <c r="F53" s="77">
        <v>500001</v>
      </c>
      <c r="G53" s="77">
        <v>1E-4</v>
      </c>
      <c r="H53" s="77">
        <v>1.7655035309999999E-3</v>
      </c>
      <c r="I53" s="78">
        <v>3.0999999999999999E-3</v>
      </c>
      <c r="J53" s="78">
        <v>0</v>
      </c>
      <c r="K53" s="78">
        <v>0</v>
      </c>
    </row>
    <row r="54" spans="2:11">
      <c r="B54" t="s">
        <v>1842</v>
      </c>
      <c r="C54" t="s">
        <v>1843</v>
      </c>
      <c r="D54" t="s">
        <v>106</v>
      </c>
      <c r="E54"/>
      <c r="F54" s="77">
        <v>500308</v>
      </c>
      <c r="G54" s="77">
        <v>0.14430000000000001</v>
      </c>
      <c r="H54" s="77">
        <v>2.5491858317639999</v>
      </c>
      <c r="I54" s="78">
        <v>2.8999999999999998E-3</v>
      </c>
      <c r="J54" s="78">
        <v>0</v>
      </c>
      <c r="K54" s="78">
        <v>0</v>
      </c>
    </row>
    <row r="55" spans="2:11">
      <c r="B55" t="s">
        <v>1844</v>
      </c>
      <c r="C55" t="s">
        <v>1845</v>
      </c>
      <c r="D55" t="s">
        <v>106</v>
      </c>
      <c r="E55"/>
      <c r="F55" s="77">
        <v>546483</v>
      </c>
      <c r="G55" s="77">
        <v>1E-4</v>
      </c>
      <c r="H55" s="77">
        <v>1.9296314730000001E-3</v>
      </c>
      <c r="I55" s="78">
        <v>3.2099999999999997E-2</v>
      </c>
      <c r="J55" s="78">
        <v>0</v>
      </c>
      <c r="K55" s="78">
        <v>0</v>
      </c>
    </row>
    <row r="56" spans="2:11">
      <c r="B56" t="s">
        <v>1846</v>
      </c>
      <c r="C56" t="s">
        <v>1847</v>
      </c>
      <c r="D56" t="s">
        <v>106</v>
      </c>
      <c r="E56" t="s">
        <v>1848</v>
      </c>
      <c r="F56" s="77">
        <v>500000</v>
      </c>
      <c r="G56" s="77">
        <v>60.480899999999998</v>
      </c>
      <c r="H56" s="77">
        <v>1067.7902895</v>
      </c>
      <c r="I56" s="78">
        <v>5.5599999999999997E-2</v>
      </c>
      <c r="J56" s="78">
        <v>2.5000000000000001E-3</v>
      </c>
      <c r="K56" s="78">
        <v>4.0000000000000002E-4</v>
      </c>
    </row>
    <row r="57" spans="2:11">
      <c r="B57" t="s">
        <v>1849</v>
      </c>
      <c r="C57" t="s">
        <v>1850</v>
      </c>
      <c r="D57" t="s">
        <v>106</v>
      </c>
      <c r="E57"/>
      <c r="F57" s="77">
        <v>605928</v>
      </c>
      <c r="G57" s="77">
        <v>1E-4</v>
      </c>
      <c r="H57" s="77">
        <v>2.139531768E-3</v>
      </c>
      <c r="I57" s="78">
        <v>1.21E-2</v>
      </c>
      <c r="J57" s="78">
        <v>0</v>
      </c>
      <c r="K57" s="78">
        <v>0</v>
      </c>
    </row>
    <row r="58" spans="2:11">
      <c r="B58" s="79" t="s">
        <v>1851</v>
      </c>
      <c r="C58" s="16"/>
      <c r="F58" s="81">
        <v>9299710.9600000009</v>
      </c>
      <c r="H58" s="81">
        <v>19716.922273331551</v>
      </c>
      <c r="J58" s="80">
        <v>4.53E-2</v>
      </c>
      <c r="K58" s="80">
        <v>8.0999999999999996E-3</v>
      </c>
    </row>
    <row r="59" spans="2:11">
      <c r="B59" t="s">
        <v>1852</v>
      </c>
      <c r="C59" t="s">
        <v>1853</v>
      </c>
      <c r="D59" t="s">
        <v>106</v>
      </c>
      <c r="E59" t="s">
        <v>1854</v>
      </c>
      <c r="F59" s="77">
        <v>1422.96</v>
      </c>
      <c r="G59" s="77">
        <v>167834.13399999979</v>
      </c>
      <c r="H59" s="77">
        <v>8432.7786664705509</v>
      </c>
      <c r="I59" s="78">
        <v>0</v>
      </c>
      <c r="J59" s="78">
        <v>1.9400000000000001E-2</v>
      </c>
      <c r="K59" s="78">
        <v>3.5000000000000001E-3</v>
      </c>
    </row>
    <row r="60" spans="2:11">
      <c r="B60" t="s">
        <v>1855</v>
      </c>
      <c r="C60" t="s">
        <v>1856</v>
      </c>
      <c r="D60" t="s">
        <v>102</v>
      </c>
      <c r="E60" t="s">
        <v>1857</v>
      </c>
      <c r="F60" s="77">
        <v>8474305</v>
      </c>
      <c r="G60" s="77">
        <v>122.9832</v>
      </c>
      <c r="H60" s="77">
        <v>10421.97146676</v>
      </c>
      <c r="I60" s="78">
        <v>7.4999999999999997E-2</v>
      </c>
      <c r="J60" s="78">
        <v>2.3900000000000001E-2</v>
      </c>
      <c r="K60" s="78">
        <v>4.3E-3</v>
      </c>
    </row>
    <row r="61" spans="2:11">
      <c r="B61" t="s">
        <v>1858</v>
      </c>
      <c r="C61" t="s">
        <v>1859</v>
      </c>
      <c r="D61" t="s">
        <v>102</v>
      </c>
      <c r="E61" t="s">
        <v>1860</v>
      </c>
      <c r="F61" s="77">
        <v>823983</v>
      </c>
      <c r="G61" s="77">
        <v>104.6347</v>
      </c>
      <c r="H61" s="77">
        <v>862.17214010099997</v>
      </c>
      <c r="I61" s="78">
        <v>0</v>
      </c>
      <c r="J61" s="78">
        <v>2E-3</v>
      </c>
      <c r="K61" s="78">
        <v>4.0000000000000002E-4</v>
      </c>
    </row>
    <row r="62" spans="2:11">
      <c r="B62" s="79" t="s">
        <v>1861</v>
      </c>
      <c r="C62" s="16"/>
      <c r="F62" s="81">
        <v>0</v>
      </c>
      <c r="H62" s="81">
        <v>0</v>
      </c>
      <c r="J62" s="80">
        <v>0</v>
      </c>
      <c r="K62" s="80">
        <v>0</v>
      </c>
    </row>
    <row r="63" spans="2:11">
      <c r="B63" t="s">
        <v>237</v>
      </c>
      <c r="C63" t="s">
        <v>237</v>
      </c>
      <c r="D63" t="s">
        <v>237</v>
      </c>
      <c r="F63" s="77">
        <v>0</v>
      </c>
      <c r="G63" s="77">
        <v>0</v>
      </c>
      <c r="H63" s="77">
        <v>0</v>
      </c>
      <c r="I63" s="78">
        <v>0</v>
      </c>
      <c r="J63" s="78">
        <v>0</v>
      </c>
      <c r="K63" s="78">
        <v>0</v>
      </c>
    </row>
    <row r="64" spans="2:11">
      <c r="B64" s="79" t="s">
        <v>1862</v>
      </c>
      <c r="C64" s="16"/>
      <c r="F64" s="81">
        <v>46163581</v>
      </c>
      <c r="H64" s="81">
        <v>69489.688683368091</v>
      </c>
      <c r="J64" s="80">
        <v>0.1595</v>
      </c>
      <c r="K64" s="80">
        <v>2.8500000000000001E-2</v>
      </c>
    </row>
    <row r="65" spans="2:11">
      <c r="B65" t="s">
        <v>1863</v>
      </c>
      <c r="C65" t="s">
        <v>1864</v>
      </c>
      <c r="D65" t="s">
        <v>102</v>
      </c>
      <c r="E65" t="s">
        <v>1865</v>
      </c>
      <c r="F65" s="77">
        <v>980000</v>
      </c>
      <c r="G65" s="77">
        <v>100</v>
      </c>
      <c r="H65" s="77">
        <v>980</v>
      </c>
      <c r="I65" s="78">
        <v>5.0000000000000001E-4</v>
      </c>
      <c r="J65" s="78">
        <v>2.2000000000000001E-3</v>
      </c>
      <c r="K65" s="78">
        <v>4.0000000000000002E-4</v>
      </c>
    </row>
    <row r="66" spans="2:11">
      <c r="B66" t="s">
        <v>1866</v>
      </c>
      <c r="C66" t="s">
        <v>1867</v>
      </c>
      <c r="D66" t="s">
        <v>106</v>
      </c>
      <c r="E66"/>
      <c r="F66" s="77">
        <v>552170</v>
      </c>
      <c r="G66" s="77">
        <v>5.1845999999999997</v>
      </c>
      <c r="H66" s="77">
        <v>101.08478235042</v>
      </c>
      <c r="I66" s="78">
        <v>5.8999999999999999E-3</v>
      </c>
      <c r="J66" s="78">
        <v>2.0000000000000001E-4</v>
      </c>
      <c r="K66" s="78">
        <v>0</v>
      </c>
    </row>
    <row r="67" spans="2:11">
      <c r="B67" t="s">
        <v>1868</v>
      </c>
      <c r="C67" t="s">
        <v>1869</v>
      </c>
      <c r="D67" t="s">
        <v>106</v>
      </c>
      <c r="E67" t="s">
        <v>1870</v>
      </c>
      <c r="F67" s="77">
        <v>4097500</v>
      </c>
      <c r="G67" s="77">
        <v>96.018900000000002</v>
      </c>
      <c r="H67" s="77">
        <v>13892.2761035025</v>
      </c>
      <c r="I67" s="78">
        <v>1.37E-2</v>
      </c>
      <c r="J67" s="78">
        <v>3.1899999999999998E-2</v>
      </c>
      <c r="K67" s="78">
        <v>5.7000000000000002E-3</v>
      </c>
    </row>
    <row r="68" spans="2:11">
      <c r="B68" t="s">
        <v>1871</v>
      </c>
      <c r="C68" t="s">
        <v>1872</v>
      </c>
      <c r="D68" t="s">
        <v>106</v>
      </c>
      <c r="E68" t="s">
        <v>1873</v>
      </c>
      <c r="F68" s="77">
        <v>870000</v>
      </c>
      <c r="G68" s="77">
        <v>116.4217</v>
      </c>
      <c r="H68" s="77">
        <v>3576.4396974900001</v>
      </c>
      <c r="I68" s="78">
        <v>8.6999999999999994E-3</v>
      </c>
      <c r="J68" s="78">
        <v>8.2000000000000007E-3</v>
      </c>
      <c r="K68" s="78">
        <v>1.5E-3</v>
      </c>
    </row>
    <row r="69" spans="2:11">
      <c r="B69" t="s">
        <v>1874</v>
      </c>
      <c r="C69" t="s">
        <v>1875</v>
      </c>
      <c r="D69" t="s">
        <v>102</v>
      </c>
      <c r="E69" t="s">
        <v>1876</v>
      </c>
      <c r="F69" s="77">
        <v>5280000</v>
      </c>
      <c r="G69" s="77">
        <v>97.642600000000002</v>
      </c>
      <c r="H69" s="77">
        <v>5155.5292799999997</v>
      </c>
      <c r="I69" s="78">
        <v>2.3E-3</v>
      </c>
      <c r="J69" s="78">
        <v>1.18E-2</v>
      </c>
      <c r="K69" s="78">
        <v>2.0999999999999999E-3</v>
      </c>
    </row>
    <row r="70" spans="2:11">
      <c r="B70" t="s">
        <v>1877</v>
      </c>
      <c r="C70" t="s">
        <v>1878</v>
      </c>
      <c r="D70" t="s">
        <v>106</v>
      </c>
      <c r="E70" t="s">
        <v>1879</v>
      </c>
      <c r="F70" s="77">
        <v>57722</v>
      </c>
      <c r="G70" s="77">
        <v>16.213200000000001</v>
      </c>
      <c r="H70" s="77">
        <v>33.045157646424002</v>
      </c>
      <c r="I70" s="78">
        <v>2.0000000000000001E-4</v>
      </c>
      <c r="J70" s="78">
        <v>1E-4</v>
      </c>
      <c r="K70" s="78">
        <v>0</v>
      </c>
    </row>
    <row r="71" spans="2:11">
      <c r="B71" t="s">
        <v>1880</v>
      </c>
      <c r="C71" t="s">
        <v>1881</v>
      </c>
      <c r="D71" t="s">
        <v>106</v>
      </c>
      <c r="E71"/>
      <c r="F71" s="77">
        <v>187500</v>
      </c>
      <c r="G71" s="77">
        <v>1E-4</v>
      </c>
      <c r="H71" s="77">
        <v>6.620625E-4</v>
      </c>
      <c r="I71" s="78">
        <v>3.8E-3</v>
      </c>
      <c r="J71" s="78">
        <v>0</v>
      </c>
      <c r="K71" s="78">
        <v>0</v>
      </c>
    </row>
    <row r="72" spans="2:11">
      <c r="B72" t="s">
        <v>1882</v>
      </c>
      <c r="C72" t="s">
        <v>1883</v>
      </c>
      <c r="D72" t="s">
        <v>102</v>
      </c>
      <c r="E72" t="s">
        <v>1884</v>
      </c>
      <c r="F72" s="77">
        <v>4752899</v>
      </c>
      <c r="G72" s="77">
        <v>96.508700000000005</v>
      </c>
      <c r="H72" s="77">
        <v>4586.9610372130001</v>
      </c>
      <c r="I72" s="78">
        <v>6.4999999999999997E-3</v>
      </c>
      <c r="J72" s="78">
        <v>1.0500000000000001E-2</v>
      </c>
      <c r="K72" s="78">
        <v>1.9E-3</v>
      </c>
    </row>
    <row r="73" spans="2:11">
      <c r="B73" t="s">
        <v>1885</v>
      </c>
      <c r="C73" t="s">
        <v>1886</v>
      </c>
      <c r="D73" t="s">
        <v>106</v>
      </c>
      <c r="E73"/>
      <c r="F73" s="77">
        <v>480000</v>
      </c>
      <c r="G73" s="77">
        <v>13.067299999999999</v>
      </c>
      <c r="H73" s="77">
        <v>221.47505423999999</v>
      </c>
      <c r="I73" s="78">
        <v>6.3E-3</v>
      </c>
      <c r="J73" s="78">
        <v>5.0000000000000001E-4</v>
      </c>
      <c r="K73" s="78">
        <v>1E-4</v>
      </c>
    </row>
    <row r="74" spans="2:11">
      <c r="B74" t="s">
        <v>1887</v>
      </c>
      <c r="C74" t="s">
        <v>1888</v>
      </c>
      <c r="D74" t="s">
        <v>106</v>
      </c>
      <c r="E74"/>
      <c r="F74" s="77">
        <v>456721</v>
      </c>
      <c r="G74" s="77">
        <v>117.42400000000001</v>
      </c>
      <c r="H74" s="77">
        <v>1893.67553671824</v>
      </c>
      <c r="I74" s="78">
        <v>2.2000000000000001E-3</v>
      </c>
      <c r="J74" s="78">
        <v>4.3E-3</v>
      </c>
      <c r="K74" s="78">
        <v>8.0000000000000004E-4</v>
      </c>
    </row>
    <row r="75" spans="2:11">
      <c r="B75" t="s">
        <v>1889</v>
      </c>
      <c r="C75" t="s">
        <v>1890</v>
      </c>
      <c r="D75" t="s">
        <v>106</v>
      </c>
      <c r="E75"/>
      <c r="F75" s="77">
        <v>879202</v>
      </c>
      <c r="G75" s="77">
        <v>1E-3</v>
      </c>
      <c r="H75" s="77">
        <v>3.104462262E-2</v>
      </c>
      <c r="I75" s="78">
        <v>3.1399999999999997E-2</v>
      </c>
      <c r="J75" s="78">
        <v>0</v>
      </c>
      <c r="K75" s="78">
        <v>0</v>
      </c>
    </row>
    <row r="76" spans="2:11">
      <c r="B76" t="s">
        <v>1891</v>
      </c>
      <c r="C76" t="s">
        <v>1892</v>
      </c>
      <c r="D76" t="s">
        <v>106</v>
      </c>
      <c r="E76" t="s">
        <v>1893</v>
      </c>
      <c r="F76" s="77">
        <v>658800</v>
      </c>
      <c r="G76" s="77">
        <v>121.1238</v>
      </c>
      <c r="H76" s="77">
        <v>2817.6094518263999</v>
      </c>
      <c r="I76" s="78">
        <v>5.0000000000000001E-4</v>
      </c>
      <c r="J76" s="78">
        <v>6.4999999999999997E-3</v>
      </c>
      <c r="K76" s="78">
        <v>1.1999999999999999E-3</v>
      </c>
    </row>
    <row r="77" spans="2:11">
      <c r="B77" t="s">
        <v>1894</v>
      </c>
      <c r="C77" t="s">
        <v>1895</v>
      </c>
      <c r="D77" t="s">
        <v>106</v>
      </c>
      <c r="E77"/>
      <c r="F77" s="77">
        <v>1819433</v>
      </c>
      <c r="G77" s="77">
        <v>91.620500000000078</v>
      </c>
      <c r="H77" s="77">
        <v>5886.0838231422204</v>
      </c>
      <c r="I77" s="78">
        <v>3.2300000000000002E-2</v>
      </c>
      <c r="J77" s="78">
        <v>1.35E-2</v>
      </c>
      <c r="K77" s="78">
        <v>2.3999999999999998E-3</v>
      </c>
    </row>
    <row r="78" spans="2:11">
      <c r="B78" t="s">
        <v>1896</v>
      </c>
      <c r="C78" t="s">
        <v>1897</v>
      </c>
      <c r="D78" t="s">
        <v>106</v>
      </c>
      <c r="E78"/>
      <c r="F78" s="77">
        <v>886720</v>
      </c>
      <c r="G78" s="77">
        <v>4.0308999999999999</v>
      </c>
      <c r="H78" s="77">
        <v>126.20781437088</v>
      </c>
      <c r="I78" s="78">
        <v>5.1999999999999998E-3</v>
      </c>
      <c r="J78" s="78">
        <v>2.9999999999999997E-4</v>
      </c>
      <c r="K78" s="78">
        <v>1E-4</v>
      </c>
    </row>
    <row r="79" spans="2:11">
      <c r="B79" t="s">
        <v>1898</v>
      </c>
      <c r="C79" t="s">
        <v>1899</v>
      </c>
      <c r="D79" t="s">
        <v>106</v>
      </c>
      <c r="E79"/>
      <c r="F79" s="77">
        <v>1582108</v>
      </c>
      <c r="G79" s="77">
        <v>1.8283</v>
      </c>
      <c r="H79" s="77">
        <v>102.136578071484</v>
      </c>
      <c r="I79" s="78">
        <v>7.9000000000000008E-3</v>
      </c>
      <c r="J79" s="78">
        <v>2.0000000000000001E-4</v>
      </c>
      <c r="K79" s="78">
        <v>0</v>
      </c>
    </row>
    <row r="80" spans="2:11">
      <c r="B80" t="s">
        <v>1900</v>
      </c>
      <c r="C80" t="s">
        <v>1901</v>
      </c>
      <c r="D80" t="s">
        <v>106</v>
      </c>
      <c r="E80" t="s">
        <v>1902</v>
      </c>
      <c r="F80" s="77">
        <v>2544268</v>
      </c>
      <c r="G80" s="77">
        <v>136.24920000000006</v>
      </c>
      <c r="H80" s="77">
        <v>12240.369674167499</v>
      </c>
      <c r="I80" s="78">
        <v>0</v>
      </c>
      <c r="J80" s="78">
        <v>2.81E-2</v>
      </c>
      <c r="K80" s="78">
        <v>5.0000000000000001E-3</v>
      </c>
    </row>
    <row r="81" spans="2:11">
      <c r="B81" t="s">
        <v>1903</v>
      </c>
      <c r="C81" t="s">
        <v>1904</v>
      </c>
      <c r="D81" t="s">
        <v>106</v>
      </c>
      <c r="E81"/>
      <c r="F81" s="77">
        <v>878940</v>
      </c>
      <c r="G81" s="77">
        <v>1E-4</v>
      </c>
      <c r="H81" s="77">
        <v>3.1035371399999998E-3</v>
      </c>
      <c r="I81" s="78">
        <v>1.0999999999999999E-2</v>
      </c>
      <c r="J81" s="78">
        <v>0</v>
      </c>
      <c r="K81" s="78">
        <v>0</v>
      </c>
    </row>
    <row r="82" spans="2:11">
      <c r="B82" t="s">
        <v>1905</v>
      </c>
      <c r="C82" t="s">
        <v>1906</v>
      </c>
      <c r="D82" t="s">
        <v>106</v>
      </c>
      <c r="E82"/>
      <c r="F82" s="77">
        <v>612255</v>
      </c>
      <c r="G82" s="77">
        <v>3.4843000000000002</v>
      </c>
      <c r="H82" s="77">
        <v>75.326120207415002</v>
      </c>
      <c r="I82" s="78">
        <v>1.11E-2</v>
      </c>
      <c r="J82" s="78">
        <v>2.0000000000000001E-4</v>
      </c>
      <c r="K82" s="78">
        <v>0</v>
      </c>
    </row>
    <row r="83" spans="2:11">
      <c r="B83" t="s">
        <v>1907</v>
      </c>
      <c r="C83" t="s">
        <v>1908</v>
      </c>
      <c r="D83" t="s">
        <v>102</v>
      </c>
      <c r="E83"/>
      <c r="F83" s="77">
        <v>3282571</v>
      </c>
      <c r="G83" s="77">
        <v>2.2488999999999999</v>
      </c>
      <c r="H83" s="77">
        <v>73.821739218999994</v>
      </c>
      <c r="I83" s="78">
        <v>3.8E-3</v>
      </c>
      <c r="J83" s="78">
        <v>2.0000000000000001E-4</v>
      </c>
      <c r="K83" s="78">
        <v>0</v>
      </c>
    </row>
    <row r="84" spans="2:11">
      <c r="B84" t="s">
        <v>1909</v>
      </c>
      <c r="C84" t="s">
        <v>1910</v>
      </c>
      <c r="D84" t="s">
        <v>102</v>
      </c>
      <c r="E84"/>
      <c r="F84" s="77">
        <v>3100603</v>
      </c>
      <c r="G84" s="77">
        <v>0.59730000000000005</v>
      </c>
      <c r="H84" s="77">
        <v>18.519901719</v>
      </c>
      <c r="I84" s="78">
        <v>1.2200000000000001E-2</v>
      </c>
      <c r="J84" s="78">
        <v>0</v>
      </c>
      <c r="K84" s="78">
        <v>0</v>
      </c>
    </row>
    <row r="85" spans="2:11">
      <c r="B85" t="s">
        <v>1911</v>
      </c>
      <c r="C85" t="s">
        <v>1912</v>
      </c>
      <c r="D85" t="s">
        <v>102</v>
      </c>
      <c r="E85" t="s">
        <v>1913</v>
      </c>
      <c r="F85" s="77">
        <v>2092494</v>
      </c>
      <c r="G85" s="77">
        <v>93.503100000000003</v>
      </c>
      <c r="H85" s="77">
        <v>1956.5467573139999</v>
      </c>
      <c r="I85" s="78">
        <v>1.4E-2</v>
      </c>
      <c r="J85" s="78">
        <v>4.4999999999999997E-3</v>
      </c>
      <c r="K85" s="78">
        <v>8.0000000000000004E-4</v>
      </c>
    </row>
    <row r="86" spans="2:11">
      <c r="B86" t="s">
        <v>1914</v>
      </c>
      <c r="C86" t="s">
        <v>1915</v>
      </c>
      <c r="D86" t="s">
        <v>106</v>
      </c>
      <c r="E86" t="s">
        <v>1916</v>
      </c>
      <c r="F86" s="77">
        <v>1200000</v>
      </c>
      <c r="G86" s="77">
        <v>114.10250000000001</v>
      </c>
      <c r="H86" s="77">
        <v>4834.7511299999996</v>
      </c>
      <c r="I86" s="78">
        <v>6.0000000000000001E-3</v>
      </c>
      <c r="J86" s="78">
        <v>1.11E-2</v>
      </c>
      <c r="K86" s="78">
        <v>2E-3</v>
      </c>
    </row>
    <row r="87" spans="2:11">
      <c r="B87" t="s">
        <v>1917</v>
      </c>
      <c r="C87" t="s">
        <v>1918</v>
      </c>
      <c r="D87" t="s">
        <v>106</v>
      </c>
      <c r="E87"/>
      <c r="F87" s="77">
        <v>990000</v>
      </c>
      <c r="G87" s="77">
        <v>11.297700000000001</v>
      </c>
      <c r="H87" s="77">
        <v>394.93256912999999</v>
      </c>
      <c r="I87" s="78">
        <v>1.2800000000000001E-2</v>
      </c>
      <c r="J87" s="78">
        <v>8.9999999999999998E-4</v>
      </c>
      <c r="K87" s="78">
        <v>2.0000000000000001E-4</v>
      </c>
    </row>
    <row r="88" spans="2:11">
      <c r="B88" t="s">
        <v>1919</v>
      </c>
      <c r="C88" t="s">
        <v>1920</v>
      </c>
      <c r="D88" t="s">
        <v>106</v>
      </c>
      <c r="E88"/>
      <c r="F88" s="77">
        <v>935021</v>
      </c>
      <c r="G88" s="77">
        <v>7.4720000000000004</v>
      </c>
      <c r="H88" s="77">
        <v>246.69249976271999</v>
      </c>
      <c r="I88" s="78">
        <v>1.4800000000000001E-2</v>
      </c>
      <c r="J88" s="78">
        <v>5.9999999999999995E-4</v>
      </c>
      <c r="K88" s="78">
        <v>1E-4</v>
      </c>
    </row>
    <row r="89" spans="2:11">
      <c r="B89" t="s">
        <v>1921</v>
      </c>
      <c r="C89" t="s">
        <v>1922</v>
      </c>
      <c r="D89" t="s">
        <v>106</v>
      </c>
      <c r="E89" t="s">
        <v>1923</v>
      </c>
      <c r="F89" s="77">
        <v>1100000</v>
      </c>
      <c r="G89" s="77">
        <v>153.17330000000001</v>
      </c>
      <c r="H89" s="77">
        <v>5949.4041453</v>
      </c>
      <c r="I89" s="78">
        <v>5.4000000000000003E-3</v>
      </c>
      <c r="J89" s="78">
        <v>1.37E-2</v>
      </c>
      <c r="K89" s="78">
        <v>2.3999999999999998E-3</v>
      </c>
    </row>
    <row r="90" spans="2:11">
      <c r="B90" t="s">
        <v>1924</v>
      </c>
      <c r="C90" t="s">
        <v>1925</v>
      </c>
      <c r="D90" t="s">
        <v>106</v>
      </c>
      <c r="E90"/>
      <c r="F90" s="77">
        <v>497585</v>
      </c>
      <c r="G90" s="77">
        <v>1E-4</v>
      </c>
      <c r="H90" s="77">
        <v>1.7569726349999999E-3</v>
      </c>
      <c r="I90" s="78">
        <v>2.4899999999999999E-2</v>
      </c>
      <c r="J90" s="78">
        <v>0</v>
      </c>
      <c r="K90" s="78">
        <v>0</v>
      </c>
    </row>
    <row r="91" spans="2:11">
      <c r="B91" t="s">
        <v>1926</v>
      </c>
      <c r="C91" t="s">
        <v>1927</v>
      </c>
      <c r="D91" t="s">
        <v>106</v>
      </c>
      <c r="E91" t="s">
        <v>1928</v>
      </c>
      <c r="F91" s="77">
        <v>300000</v>
      </c>
      <c r="G91" s="77">
        <v>0.01</v>
      </c>
      <c r="H91" s="77">
        <v>0.10593</v>
      </c>
      <c r="I91" s="78">
        <v>3.0999999999999999E-3</v>
      </c>
      <c r="J91" s="78">
        <v>0</v>
      </c>
      <c r="K91" s="78">
        <v>0</v>
      </c>
    </row>
    <row r="92" spans="2:11">
      <c r="B92" t="s">
        <v>1929</v>
      </c>
      <c r="C92" t="s">
        <v>1930</v>
      </c>
      <c r="D92" t="s">
        <v>102</v>
      </c>
      <c r="E92" t="s">
        <v>1931</v>
      </c>
      <c r="F92" s="77">
        <v>2075034</v>
      </c>
      <c r="G92" s="77">
        <v>100.9003</v>
      </c>
      <c r="H92" s="77">
        <v>2093.7155311020001</v>
      </c>
      <c r="I92" s="78">
        <v>0</v>
      </c>
      <c r="J92" s="78">
        <v>4.7999999999999996E-3</v>
      </c>
      <c r="K92" s="78">
        <v>8.9999999999999998E-4</v>
      </c>
    </row>
    <row r="93" spans="2:11">
      <c r="B93" t="s">
        <v>1932</v>
      </c>
      <c r="C93" t="s">
        <v>1933</v>
      </c>
      <c r="D93" t="s">
        <v>102</v>
      </c>
      <c r="E93"/>
      <c r="F93" s="77">
        <v>3014035</v>
      </c>
      <c r="G93" s="77">
        <v>74.084800000000001</v>
      </c>
      <c r="H93" s="77">
        <v>2232.94180168</v>
      </c>
      <c r="I93" s="78">
        <v>3.5999999999999999E-3</v>
      </c>
      <c r="J93" s="78">
        <v>5.1000000000000004E-3</v>
      </c>
      <c r="K93" s="78">
        <v>8.9999999999999998E-4</v>
      </c>
    </row>
    <row r="94" spans="2:11">
      <c r="B94" s="79" t="s">
        <v>242</v>
      </c>
      <c r="C94" s="16"/>
      <c r="F94" s="81">
        <v>54194076.380000003</v>
      </c>
      <c r="H94" s="81">
        <v>257631.45195637745</v>
      </c>
      <c r="J94" s="80">
        <v>0.59130000000000005</v>
      </c>
      <c r="K94" s="80">
        <v>0.1057</v>
      </c>
    </row>
    <row r="95" spans="2:11">
      <c r="B95" s="79" t="s">
        <v>1934</v>
      </c>
      <c r="C95" s="16"/>
      <c r="F95" s="81">
        <v>658000</v>
      </c>
      <c r="H95" s="81">
        <v>1786.2453312</v>
      </c>
      <c r="J95" s="80">
        <v>4.1000000000000003E-3</v>
      </c>
      <c r="K95" s="80">
        <v>6.9999999999999999E-4</v>
      </c>
    </row>
    <row r="96" spans="2:11">
      <c r="B96" t="s">
        <v>1935</v>
      </c>
      <c r="C96" t="s">
        <v>1936</v>
      </c>
      <c r="D96" t="s">
        <v>106</v>
      </c>
      <c r="E96" t="s">
        <v>1937</v>
      </c>
      <c r="F96" s="77">
        <v>213000</v>
      </c>
      <c r="G96" s="77">
        <v>100</v>
      </c>
      <c r="H96" s="77">
        <v>752.10299999999995</v>
      </c>
      <c r="I96" s="78">
        <v>1.4E-3</v>
      </c>
      <c r="J96" s="78">
        <v>1.6999999999999999E-3</v>
      </c>
      <c r="K96" s="78">
        <v>2.9999999999999997E-4</v>
      </c>
    </row>
    <row r="97" spans="2:11">
      <c r="B97" t="s">
        <v>1938</v>
      </c>
      <c r="C97" t="s">
        <v>1939</v>
      </c>
      <c r="D97" t="s">
        <v>106</v>
      </c>
      <c r="E97" t="s">
        <v>681</v>
      </c>
      <c r="F97" s="77">
        <v>400000</v>
      </c>
      <c r="G97" s="77">
        <v>61.968800000000002</v>
      </c>
      <c r="H97" s="77">
        <v>875.24733119999996</v>
      </c>
      <c r="I97" s="78">
        <v>2E-3</v>
      </c>
      <c r="J97" s="78">
        <v>2E-3</v>
      </c>
      <c r="K97" s="78">
        <v>4.0000000000000002E-4</v>
      </c>
    </row>
    <row r="98" spans="2:11">
      <c r="B98" t="s">
        <v>1940</v>
      </c>
      <c r="C98" t="s">
        <v>1941</v>
      </c>
      <c r="D98" t="s">
        <v>106</v>
      </c>
      <c r="E98" t="s">
        <v>1942</v>
      </c>
      <c r="F98" s="77">
        <v>45000</v>
      </c>
      <c r="G98" s="77">
        <v>100</v>
      </c>
      <c r="H98" s="77">
        <v>158.89500000000001</v>
      </c>
      <c r="I98" s="78">
        <v>0.22500000000000001</v>
      </c>
      <c r="J98" s="78">
        <v>4.0000000000000002E-4</v>
      </c>
      <c r="K98" s="78">
        <v>1E-4</v>
      </c>
    </row>
    <row r="99" spans="2:11">
      <c r="B99" s="79" t="s">
        <v>1943</v>
      </c>
      <c r="C99" s="16"/>
      <c r="F99" s="81">
        <v>0</v>
      </c>
      <c r="H99" s="81">
        <v>0</v>
      </c>
      <c r="J99" s="80">
        <v>0</v>
      </c>
      <c r="K99" s="80">
        <v>0</v>
      </c>
    </row>
    <row r="100" spans="2:11">
      <c r="B100" t="s">
        <v>237</v>
      </c>
      <c r="C100" t="s">
        <v>237</v>
      </c>
      <c r="D100" t="s">
        <v>237</v>
      </c>
      <c r="F100" s="77">
        <v>0</v>
      </c>
      <c r="G100" s="77">
        <v>0</v>
      </c>
      <c r="H100" s="77">
        <v>0</v>
      </c>
      <c r="I100" s="78">
        <v>0</v>
      </c>
      <c r="J100" s="78">
        <v>0</v>
      </c>
      <c r="K100" s="78">
        <v>0</v>
      </c>
    </row>
    <row r="101" spans="2:11">
      <c r="B101" s="79" t="s">
        <v>1944</v>
      </c>
      <c r="C101" s="16"/>
      <c r="F101" s="81">
        <v>0</v>
      </c>
      <c r="H101" s="81">
        <v>0</v>
      </c>
      <c r="J101" s="80">
        <v>0</v>
      </c>
      <c r="K101" s="80">
        <v>0</v>
      </c>
    </row>
    <row r="102" spans="2:11">
      <c r="B102" t="s">
        <v>237</v>
      </c>
      <c r="C102" t="s">
        <v>237</v>
      </c>
      <c r="D102" t="s">
        <v>237</v>
      </c>
      <c r="F102" s="77">
        <v>0</v>
      </c>
      <c r="G102" s="77">
        <v>0</v>
      </c>
      <c r="H102" s="77">
        <v>0</v>
      </c>
      <c r="I102" s="78">
        <v>0</v>
      </c>
      <c r="J102" s="78">
        <v>0</v>
      </c>
      <c r="K102" s="78">
        <v>0</v>
      </c>
    </row>
    <row r="103" spans="2:11">
      <c r="B103" s="79" t="s">
        <v>1945</v>
      </c>
      <c r="C103" s="16"/>
      <c r="F103" s="81">
        <v>53536076.380000003</v>
      </c>
      <c r="H103" s="81">
        <v>255845.20662517747</v>
      </c>
      <c r="J103" s="80">
        <v>0.58720000000000006</v>
      </c>
      <c r="K103" s="80">
        <v>0.10489999999999999</v>
      </c>
    </row>
    <row r="104" spans="2:11">
      <c r="B104" t="s">
        <v>1946</v>
      </c>
      <c r="C104" t="s">
        <v>1947</v>
      </c>
      <c r="D104" t="s">
        <v>106</v>
      </c>
      <c r="E104" t="s">
        <v>1948</v>
      </c>
      <c r="F104" s="77">
        <v>558431</v>
      </c>
      <c r="G104" s="77">
        <v>99.547899999999998</v>
      </c>
      <c r="H104" s="77">
        <v>1962.9052634084201</v>
      </c>
      <c r="I104" s="78">
        <v>0</v>
      </c>
      <c r="J104" s="78">
        <v>4.4999999999999997E-3</v>
      </c>
      <c r="K104" s="78">
        <v>8.0000000000000004E-4</v>
      </c>
    </row>
    <row r="105" spans="2:11">
      <c r="B105" t="s">
        <v>1949</v>
      </c>
      <c r="C105" t="s">
        <v>1950</v>
      </c>
      <c r="D105" t="s">
        <v>106</v>
      </c>
      <c r="E105" t="s">
        <v>1951</v>
      </c>
      <c r="F105" s="77">
        <v>1562500</v>
      </c>
      <c r="G105" s="77">
        <v>120.9825</v>
      </c>
      <c r="H105" s="77">
        <v>6674.8313671875003</v>
      </c>
      <c r="I105" s="78">
        <v>7.1999999999999998E-3</v>
      </c>
      <c r="J105" s="78">
        <v>1.5299999999999999E-2</v>
      </c>
      <c r="K105" s="78">
        <v>2.7000000000000001E-3</v>
      </c>
    </row>
    <row r="106" spans="2:11">
      <c r="B106" t="s">
        <v>1952</v>
      </c>
      <c r="C106" t="s">
        <v>1953</v>
      </c>
      <c r="D106" t="s">
        <v>106</v>
      </c>
      <c r="E106" t="s">
        <v>1954</v>
      </c>
      <c r="F106" s="77">
        <v>2432652.17</v>
      </c>
      <c r="G106" s="77">
        <v>98.19680000000001</v>
      </c>
      <c r="H106" s="77">
        <v>8434.8054354151409</v>
      </c>
      <c r="I106" s="78">
        <v>2.0000000000000001E-4</v>
      </c>
      <c r="J106" s="78">
        <v>1.9400000000000001E-2</v>
      </c>
      <c r="K106" s="78">
        <v>3.5000000000000001E-3</v>
      </c>
    </row>
    <row r="107" spans="2:11">
      <c r="B107" t="s">
        <v>1955</v>
      </c>
      <c r="C107" t="s">
        <v>1956</v>
      </c>
      <c r="D107" t="s">
        <v>106</v>
      </c>
      <c r="E107" t="s">
        <v>1957</v>
      </c>
      <c r="F107" s="77">
        <v>1097954</v>
      </c>
      <c r="G107" s="77">
        <v>66.257000000000005</v>
      </c>
      <c r="H107" s="77">
        <v>2568.70144906518</v>
      </c>
      <c r="I107" s="78">
        <v>3.0999999999999999E-3</v>
      </c>
      <c r="J107" s="78">
        <v>5.8999999999999999E-3</v>
      </c>
      <c r="K107" s="78">
        <v>1.1000000000000001E-3</v>
      </c>
    </row>
    <row r="108" spans="2:11">
      <c r="B108" t="s">
        <v>1958</v>
      </c>
      <c r="C108" t="s">
        <v>1959</v>
      </c>
      <c r="D108" t="s">
        <v>106</v>
      </c>
      <c r="E108" t="s">
        <v>1960</v>
      </c>
      <c r="F108" s="77">
        <v>300</v>
      </c>
      <c r="G108" s="77">
        <v>100</v>
      </c>
      <c r="H108" s="77">
        <v>1.0592999999999999</v>
      </c>
      <c r="I108" s="78">
        <v>0</v>
      </c>
      <c r="J108" s="78">
        <v>0</v>
      </c>
      <c r="K108" s="78">
        <v>0</v>
      </c>
    </row>
    <row r="109" spans="2:11">
      <c r="B109" t="s">
        <v>1961</v>
      </c>
      <c r="C109" t="s">
        <v>1962</v>
      </c>
      <c r="D109" t="s">
        <v>106</v>
      </c>
      <c r="E109" t="s">
        <v>335</v>
      </c>
      <c r="F109" s="77">
        <v>859505</v>
      </c>
      <c r="G109" s="77">
        <v>110.6662</v>
      </c>
      <c r="H109" s="77">
        <v>3358.6219552766102</v>
      </c>
      <c r="I109" s="78">
        <v>2.9999999999999997E-4</v>
      </c>
      <c r="J109" s="78">
        <v>7.7000000000000002E-3</v>
      </c>
      <c r="K109" s="78">
        <v>1.4E-3</v>
      </c>
    </row>
    <row r="110" spans="2:11">
      <c r="B110" t="s">
        <v>1963</v>
      </c>
      <c r="C110" t="s">
        <v>1964</v>
      </c>
      <c r="D110" t="s">
        <v>106</v>
      </c>
      <c r="E110" t="s">
        <v>1965</v>
      </c>
      <c r="F110" s="77">
        <v>2600000</v>
      </c>
      <c r="G110" s="77">
        <v>108.6538</v>
      </c>
      <c r="H110" s="77">
        <v>9975.0707628</v>
      </c>
      <c r="I110" s="78">
        <v>3.4700000000000002E-2</v>
      </c>
      <c r="J110" s="78">
        <v>2.29E-2</v>
      </c>
      <c r="K110" s="78">
        <v>4.1000000000000003E-3</v>
      </c>
    </row>
    <row r="111" spans="2:11">
      <c r="B111" t="s">
        <v>1966</v>
      </c>
      <c r="C111" t="s">
        <v>1967</v>
      </c>
      <c r="D111" t="s">
        <v>106</v>
      </c>
      <c r="E111" t="s">
        <v>1968</v>
      </c>
      <c r="F111" s="77">
        <v>210.07</v>
      </c>
      <c r="G111" s="77">
        <v>111464.85619999998</v>
      </c>
      <c r="H111" s="77">
        <v>826.798562893689</v>
      </c>
      <c r="I111" s="78">
        <v>0</v>
      </c>
      <c r="J111" s="78">
        <v>1.9E-3</v>
      </c>
      <c r="K111" s="78">
        <v>2.9999999999999997E-4</v>
      </c>
    </row>
    <row r="112" spans="2:11">
      <c r="B112" t="s">
        <v>1969</v>
      </c>
      <c r="C112" t="s">
        <v>1970</v>
      </c>
      <c r="D112" t="s">
        <v>106</v>
      </c>
      <c r="E112" t="s">
        <v>1971</v>
      </c>
      <c r="F112" s="77">
        <v>1897500</v>
      </c>
      <c r="G112" s="77">
        <v>117.9142999999999</v>
      </c>
      <c r="H112" s="77">
        <v>7900.34358786749</v>
      </c>
      <c r="I112" s="78">
        <v>2.9999999999999997E-4</v>
      </c>
      <c r="J112" s="78">
        <v>1.8100000000000002E-2</v>
      </c>
      <c r="K112" s="78">
        <v>3.2000000000000002E-3</v>
      </c>
    </row>
    <row r="113" spans="2:11">
      <c r="B113" t="s">
        <v>1972</v>
      </c>
      <c r="C113" t="s">
        <v>1973</v>
      </c>
      <c r="D113" t="s">
        <v>106</v>
      </c>
      <c r="E113" t="s">
        <v>1974</v>
      </c>
      <c r="F113" s="77">
        <v>1044000</v>
      </c>
      <c r="G113" s="77">
        <v>72.640199999999993</v>
      </c>
      <c r="H113" s="77">
        <v>2677.7821823280001</v>
      </c>
      <c r="I113" s="78">
        <v>2.9999999999999997E-4</v>
      </c>
      <c r="J113" s="78">
        <v>6.1000000000000004E-3</v>
      </c>
      <c r="K113" s="78">
        <v>1.1000000000000001E-3</v>
      </c>
    </row>
    <row r="114" spans="2:11">
      <c r="B114" t="s">
        <v>1975</v>
      </c>
      <c r="C114" t="s">
        <v>1976</v>
      </c>
      <c r="D114" t="s">
        <v>106</v>
      </c>
      <c r="E114" t="s">
        <v>1977</v>
      </c>
      <c r="F114" s="77">
        <v>3200000</v>
      </c>
      <c r="G114" s="77">
        <v>130.37430000000001</v>
      </c>
      <c r="H114" s="77">
        <v>14731.2529056</v>
      </c>
      <c r="I114" s="78">
        <v>7.6E-3</v>
      </c>
      <c r="J114" s="78">
        <v>3.3799999999999997E-2</v>
      </c>
      <c r="K114" s="78">
        <v>6.0000000000000001E-3</v>
      </c>
    </row>
    <row r="115" spans="2:11">
      <c r="B115" t="s">
        <v>1978</v>
      </c>
      <c r="C115" t="s">
        <v>1979</v>
      </c>
      <c r="D115" t="s">
        <v>106</v>
      </c>
      <c r="E115" t="s">
        <v>1980</v>
      </c>
      <c r="F115" s="77">
        <v>519138</v>
      </c>
      <c r="G115" s="77">
        <v>100</v>
      </c>
      <c r="H115" s="77">
        <v>1833.076278</v>
      </c>
      <c r="I115" s="78">
        <v>6.9999999999999999E-4</v>
      </c>
      <c r="J115" s="78">
        <v>4.1999999999999997E-3</v>
      </c>
      <c r="K115" s="78">
        <v>8.0000000000000004E-4</v>
      </c>
    </row>
    <row r="116" spans="2:11">
      <c r="B116" t="s">
        <v>1981</v>
      </c>
      <c r="C116" t="s">
        <v>1982</v>
      </c>
      <c r="D116" t="s">
        <v>106</v>
      </c>
      <c r="E116" t="s">
        <v>1983</v>
      </c>
      <c r="F116" s="77">
        <v>2400000</v>
      </c>
      <c r="G116" s="77">
        <v>17.030999999999999</v>
      </c>
      <c r="H116" s="77">
        <v>1443.2750639999999</v>
      </c>
      <c r="I116" s="78">
        <v>1.6E-2</v>
      </c>
      <c r="J116" s="78">
        <v>3.3E-3</v>
      </c>
      <c r="K116" s="78">
        <v>5.9999999999999995E-4</v>
      </c>
    </row>
    <row r="117" spans="2:11">
      <c r="B117" t="s">
        <v>1984</v>
      </c>
      <c r="C117" t="s">
        <v>1985</v>
      </c>
      <c r="D117" t="s">
        <v>106</v>
      </c>
      <c r="E117" t="s">
        <v>456</v>
      </c>
      <c r="F117" s="77">
        <v>312500</v>
      </c>
      <c r="G117" s="77">
        <v>98.080799999999996</v>
      </c>
      <c r="H117" s="77">
        <v>1082.2603274999999</v>
      </c>
      <c r="I117" s="78">
        <v>2.0000000000000001E-4</v>
      </c>
      <c r="J117" s="78">
        <v>2.5000000000000001E-3</v>
      </c>
      <c r="K117" s="78">
        <v>4.0000000000000002E-4</v>
      </c>
    </row>
    <row r="118" spans="2:11">
      <c r="B118" t="s">
        <v>1986</v>
      </c>
      <c r="C118" t="s">
        <v>1987</v>
      </c>
      <c r="D118" t="s">
        <v>106</v>
      </c>
      <c r="E118" t="s">
        <v>1988</v>
      </c>
      <c r="F118" s="77">
        <v>2900000</v>
      </c>
      <c r="G118" s="77">
        <v>113.7599</v>
      </c>
      <c r="H118" s="77">
        <v>11648.9000001</v>
      </c>
      <c r="I118" s="78">
        <v>7.3000000000000001E-3</v>
      </c>
      <c r="J118" s="78">
        <v>2.6700000000000002E-2</v>
      </c>
      <c r="K118" s="78">
        <v>4.7999999999999996E-3</v>
      </c>
    </row>
    <row r="119" spans="2:11">
      <c r="B119" t="s">
        <v>1989</v>
      </c>
      <c r="C119" t="s">
        <v>1990</v>
      </c>
      <c r="D119" t="s">
        <v>106</v>
      </c>
      <c r="E119" t="s">
        <v>1848</v>
      </c>
      <c r="F119" s="77">
        <v>1560000</v>
      </c>
      <c r="G119" s="77">
        <v>131.12</v>
      </c>
      <c r="H119" s="77">
        <v>7222.5616319999999</v>
      </c>
      <c r="I119" s="78">
        <v>0</v>
      </c>
      <c r="J119" s="78">
        <v>1.66E-2</v>
      </c>
      <c r="K119" s="78">
        <v>3.0000000000000001E-3</v>
      </c>
    </row>
    <row r="120" spans="2:11">
      <c r="B120" t="s">
        <v>1991</v>
      </c>
      <c r="C120" t="s">
        <v>1992</v>
      </c>
      <c r="D120" t="s">
        <v>106</v>
      </c>
      <c r="E120" t="s">
        <v>1993</v>
      </c>
      <c r="F120" s="77">
        <v>1280000</v>
      </c>
      <c r="G120" s="77">
        <v>130.5249</v>
      </c>
      <c r="H120" s="77">
        <v>5899.3078003199998</v>
      </c>
      <c r="I120" s="78">
        <v>2E-3</v>
      </c>
      <c r="J120" s="78">
        <v>1.35E-2</v>
      </c>
      <c r="K120" s="78">
        <v>2.3999999999999998E-3</v>
      </c>
    </row>
    <row r="121" spans="2:11">
      <c r="B121" t="s">
        <v>1994</v>
      </c>
      <c r="C121" t="s">
        <v>1995</v>
      </c>
      <c r="D121" t="s">
        <v>106</v>
      </c>
      <c r="E121" t="s">
        <v>1931</v>
      </c>
      <c r="F121" s="77">
        <v>783150</v>
      </c>
      <c r="G121" s="77">
        <v>102.05929999999999</v>
      </c>
      <c r="H121" s="77">
        <v>2822.24852747145</v>
      </c>
      <c r="I121" s="78">
        <v>8.0000000000000004E-4</v>
      </c>
      <c r="J121" s="78">
        <v>6.4999999999999997E-3</v>
      </c>
      <c r="K121" s="78">
        <v>1.1999999999999999E-3</v>
      </c>
    </row>
    <row r="122" spans="2:11">
      <c r="B122" t="s">
        <v>1996</v>
      </c>
      <c r="C122" t="s">
        <v>1997</v>
      </c>
      <c r="D122" t="s">
        <v>106</v>
      </c>
      <c r="E122" t="s">
        <v>1998</v>
      </c>
      <c r="F122" s="77">
        <v>3360000</v>
      </c>
      <c r="G122" s="77">
        <v>103.3335</v>
      </c>
      <c r="H122" s="77">
        <v>12259.651773600001</v>
      </c>
      <c r="I122" s="78">
        <v>5.5999999999999999E-3</v>
      </c>
      <c r="J122" s="78">
        <v>2.81E-2</v>
      </c>
      <c r="K122" s="78">
        <v>5.0000000000000001E-3</v>
      </c>
    </row>
    <row r="123" spans="2:11">
      <c r="B123" t="s">
        <v>1999</v>
      </c>
      <c r="C123" t="s">
        <v>2000</v>
      </c>
      <c r="D123" t="s">
        <v>106</v>
      </c>
      <c r="E123" t="s">
        <v>2001</v>
      </c>
      <c r="F123" s="77">
        <v>740587.89</v>
      </c>
      <c r="G123" s="77">
        <v>46.134300000000025</v>
      </c>
      <c r="H123" s="77">
        <v>1206.41925248397</v>
      </c>
      <c r="I123" s="78">
        <v>6.9999999999999999E-4</v>
      </c>
      <c r="J123" s="78">
        <v>2.8E-3</v>
      </c>
      <c r="K123" s="78">
        <v>5.0000000000000001E-4</v>
      </c>
    </row>
    <row r="124" spans="2:11">
      <c r="B124" t="s">
        <v>2002</v>
      </c>
      <c r="C124" t="s">
        <v>2003</v>
      </c>
      <c r="D124" t="s">
        <v>110</v>
      </c>
      <c r="E124" t="s">
        <v>1865</v>
      </c>
      <c r="F124" s="77">
        <v>426560.28</v>
      </c>
      <c r="G124" s="77">
        <v>107.17000000000009</v>
      </c>
      <c r="H124" s="77">
        <v>1717.3553144539101</v>
      </c>
      <c r="I124" s="78">
        <v>4.0000000000000002E-4</v>
      </c>
      <c r="J124" s="78">
        <v>3.8999999999999998E-3</v>
      </c>
      <c r="K124" s="78">
        <v>6.9999999999999999E-4</v>
      </c>
    </row>
    <row r="125" spans="2:11">
      <c r="B125" t="s">
        <v>2004</v>
      </c>
      <c r="C125" t="s">
        <v>2005</v>
      </c>
      <c r="D125" t="s">
        <v>106</v>
      </c>
      <c r="E125" t="s">
        <v>2006</v>
      </c>
      <c r="F125" s="77">
        <v>694429.97</v>
      </c>
      <c r="G125" s="77">
        <v>114.80989999999989</v>
      </c>
      <c r="H125" s="77">
        <v>2815.17574442254</v>
      </c>
      <c r="I125" s="78">
        <v>2.9999999999999997E-4</v>
      </c>
      <c r="J125" s="78">
        <v>6.4999999999999997E-3</v>
      </c>
      <c r="K125" s="78">
        <v>1.1999999999999999E-3</v>
      </c>
    </row>
    <row r="126" spans="2:11">
      <c r="B126" t="s">
        <v>2007</v>
      </c>
      <c r="C126" t="s">
        <v>2008</v>
      </c>
      <c r="D126" t="s">
        <v>106</v>
      </c>
      <c r="E126" t="s">
        <v>2009</v>
      </c>
      <c r="F126" s="77">
        <v>2281665.7000000002</v>
      </c>
      <c r="G126" s="77">
        <v>111.70819999999995</v>
      </c>
      <c r="H126" s="77">
        <v>8999.8399303940096</v>
      </c>
      <c r="I126" s="78">
        <v>4.0000000000000002E-4</v>
      </c>
      <c r="J126" s="78">
        <v>2.07E-2</v>
      </c>
      <c r="K126" s="78">
        <v>3.7000000000000002E-3</v>
      </c>
    </row>
    <row r="127" spans="2:11">
      <c r="B127" t="s">
        <v>2010</v>
      </c>
      <c r="C127" t="s">
        <v>2011</v>
      </c>
      <c r="D127" t="s">
        <v>106</v>
      </c>
      <c r="E127" t="s">
        <v>2012</v>
      </c>
      <c r="F127" s="77">
        <v>1156366.8700000001</v>
      </c>
      <c r="G127" s="77">
        <v>113.38230000000007</v>
      </c>
      <c r="H127" s="77">
        <v>4629.5483137170004</v>
      </c>
      <c r="I127" s="78">
        <v>2.8999999999999998E-3</v>
      </c>
      <c r="J127" s="78">
        <v>1.06E-2</v>
      </c>
      <c r="K127" s="78">
        <v>1.9E-3</v>
      </c>
    </row>
    <row r="128" spans="2:11">
      <c r="B128" t="s">
        <v>2013</v>
      </c>
      <c r="C128" t="s">
        <v>2014</v>
      </c>
      <c r="D128" t="s">
        <v>106</v>
      </c>
      <c r="E128" t="s">
        <v>2015</v>
      </c>
      <c r="F128" s="77">
        <v>2240000</v>
      </c>
      <c r="G128" s="77">
        <v>117.9281</v>
      </c>
      <c r="H128" s="77">
        <v>9327.4523126399999</v>
      </c>
      <c r="I128" s="78">
        <v>8.9999999999999998E-4</v>
      </c>
      <c r="J128" s="78">
        <v>2.1399999999999999E-2</v>
      </c>
      <c r="K128" s="78">
        <v>3.8E-3</v>
      </c>
    </row>
    <row r="129" spans="2:11">
      <c r="B129" t="s">
        <v>2016</v>
      </c>
      <c r="C129" t="s">
        <v>2017</v>
      </c>
      <c r="D129" t="s">
        <v>106</v>
      </c>
      <c r="E129" t="s">
        <v>2018</v>
      </c>
      <c r="F129" s="77">
        <v>2146473</v>
      </c>
      <c r="G129" s="77">
        <v>110.75639999999986</v>
      </c>
      <c r="H129" s="77">
        <v>8394.4448190769308</v>
      </c>
      <c r="I129" s="78">
        <v>8.9999999999999998E-4</v>
      </c>
      <c r="J129" s="78">
        <v>1.9300000000000001E-2</v>
      </c>
      <c r="K129" s="78">
        <v>3.3999999999999998E-3</v>
      </c>
    </row>
    <row r="130" spans="2:11">
      <c r="B130" t="s">
        <v>2019</v>
      </c>
      <c r="C130" t="s">
        <v>2020</v>
      </c>
      <c r="D130" t="s">
        <v>106</v>
      </c>
      <c r="E130" t="s">
        <v>2021</v>
      </c>
      <c r="F130" s="77">
        <v>3988.88</v>
      </c>
      <c r="G130" s="77">
        <v>122097.83379999977</v>
      </c>
      <c r="H130" s="77">
        <v>17197.1566733443</v>
      </c>
      <c r="I130" s="78">
        <v>0</v>
      </c>
      <c r="J130" s="78">
        <v>3.95E-2</v>
      </c>
      <c r="K130" s="78">
        <v>7.1000000000000004E-3</v>
      </c>
    </row>
    <row r="131" spans="2:11">
      <c r="B131" t="s">
        <v>2022</v>
      </c>
      <c r="C131" t="s">
        <v>2023</v>
      </c>
      <c r="D131" t="s">
        <v>106</v>
      </c>
      <c r="E131" t="s">
        <v>2024</v>
      </c>
      <c r="F131" s="77">
        <v>2012990.45</v>
      </c>
      <c r="G131" s="77">
        <v>102.17300000000003</v>
      </c>
      <c r="H131" s="77">
        <v>7262.3232783815802</v>
      </c>
      <c r="I131" s="78">
        <v>6.7000000000000002E-3</v>
      </c>
      <c r="J131" s="78">
        <v>1.67E-2</v>
      </c>
      <c r="K131" s="78">
        <v>3.0000000000000001E-3</v>
      </c>
    </row>
    <row r="132" spans="2:11">
      <c r="B132" t="s">
        <v>2025</v>
      </c>
      <c r="C132" t="s">
        <v>2026</v>
      </c>
      <c r="D132" t="s">
        <v>106</v>
      </c>
      <c r="E132" t="s">
        <v>2027</v>
      </c>
      <c r="F132" s="77">
        <v>1802495</v>
      </c>
      <c r="G132" s="77">
        <v>141.11959999999999</v>
      </c>
      <c r="H132" s="77">
        <v>8981.7119548246192</v>
      </c>
      <c r="I132" s="78">
        <v>2.3999999999999998E-3</v>
      </c>
      <c r="J132" s="78">
        <v>2.06E-2</v>
      </c>
      <c r="K132" s="78">
        <v>3.7000000000000002E-3</v>
      </c>
    </row>
    <row r="133" spans="2:11">
      <c r="B133" t="s">
        <v>2028</v>
      </c>
      <c r="C133" t="s">
        <v>2029</v>
      </c>
      <c r="D133" t="s">
        <v>106</v>
      </c>
      <c r="E133" t="s">
        <v>335</v>
      </c>
      <c r="F133" s="77">
        <v>1365825</v>
      </c>
      <c r="G133" s="77">
        <v>113.86209999999997</v>
      </c>
      <c r="H133" s="77">
        <v>5491.25946348458</v>
      </c>
      <c r="I133" s="78">
        <v>8.9999999999999998E-4</v>
      </c>
      <c r="J133" s="78">
        <v>1.26E-2</v>
      </c>
      <c r="K133" s="78">
        <v>2.3E-3</v>
      </c>
    </row>
    <row r="134" spans="2:11">
      <c r="B134" t="s">
        <v>2030</v>
      </c>
      <c r="C134" t="s">
        <v>2031</v>
      </c>
      <c r="D134" t="s">
        <v>106</v>
      </c>
      <c r="E134" t="s">
        <v>2032</v>
      </c>
      <c r="F134" s="77">
        <v>363734</v>
      </c>
      <c r="G134" s="77">
        <v>96.780899999999718</v>
      </c>
      <c r="H134" s="77">
        <v>1243.0004120239801</v>
      </c>
      <c r="I134" s="78">
        <v>0</v>
      </c>
      <c r="J134" s="78">
        <v>2.8999999999999998E-3</v>
      </c>
      <c r="K134" s="78">
        <v>5.0000000000000001E-4</v>
      </c>
    </row>
    <row r="135" spans="2:11">
      <c r="B135" t="s">
        <v>2033</v>
      </c>
      <c r="C135" t="s">
        <v>2034</v>
      </c>
      <c r="D135" t="s">
        <v>106</v>
      </c>
      <c r="E135" t="s">
        <v>2035</v>
      </c>
      <c r="F135" s="77">
        <v>450191</v>
      </c>
      <c r="G135" s="77">
        <v>99.685500000000005</v>
      </c>
      <c r="H135" s="77">
        <v>1584.6250521959601</v>
      </c>
      <c r="I135" s="78">
        <v>2.0000000000000001E-4</v>
      </c>
      <c r="J135" s="78">
        <v>3.5999999999999999E-3</v>
      </c>
      <c r="K135" s="78">
        <v>6.9999999999999999E-4</v>
      </c>
    </row>
    <row r="136" spans="2:11">
      <c r="B136" t="s">
        <v>2036</v>
      </c>
      <c r="C136" t="s">
        <v>2037</v>
      </c>
      <c r="D136" t="s">
        <v>106</v>
      </c>
      <c r="E136" t="s">
        <v>2038</v>
      </c>
      <c r="F136" s="77">
        <v>1325462</v>
      </c>
      <c r="G136" s="77">
        <v>149.9058</v>
      </c>
      <c r="H136" s="77">
        <v>7015.9007286446804</v>
      </c>
      <c r="I136" s="78">
        <v>6.9999999999999999E-4</v>
      </c>
      <c r="J136" s="78">
        <v>1.61E-2</v>
      </c>
      <c r="K136" s="78">
        <v>2.8999999999999998E-3</v>
      </c>
    </row>
    <row r="137" spans="2:11">
      <c r="B137" t="s">
        <v>2039</v>
      </c>
      <c r="C137" t="s">
        <v>2040</v>
      </c>
      <c r="D137" t="s">
        <v>106</v>
      </c>
      <c r="E137" t="s">
        <v>2041</v>
      </c>
      <c r="F137" s="77">
        <v>975405.89</v>
      </c>
      <c r="G137" s="77">
        <v>96.147699999999915</v>
      </c>
      <c r="H137" s="77">
        <v>3311.4788913442399</v>
      </c>
      <c r="I137" s="78">
        <v>2.9999999999999997E-4</v>
      </c>
      <c r="J137" s="78">
        <v>7.6E-3</v>
      </c>
      <c r="K137" s="78">
        <v>1.4E-3</v>
      </c>
    </row>
    <row r="138" spans="2:11">
      <c r="B138" t="s">
        <v>2042</v>
      </c>
      <c r="C138" t="s">
        <v>2043</v>
      </c>
      <c r="D138" t="s">
        <v>106</v>
      </c>
      <c r="E138" t="s">
        <v>2044</v>
      </c>
      <c r="F138" s="77">
        <v>1186341</v>
      </c>
      <c r="G138" s="77">
        <v>145.61840000000001</v>
      </c>
      <c r="H138" s="77">
        <v>6099.9111938690703</v>
      </c>
      <c r="I138" s="78">
        <v>1.1999999999999999E-3</v>
      </c>
      <c r="J138" s="78">
        <v>1.4E-2</v>
      </c>
      <c r="K138" s="78">
        <v>2.5000000000000001E-3</v>
      </c>
    </row>
    <row r="139" spans="2:11">
      <c r="B139" t="s">
        <v>2045</v>
      </c>
      <c r="C139" t="s">
        <v>2046</v>
      </c>
      <c r="D139" t="s">
        <v>106</v>
      </c>
      <c r="E139" t="s">
        <v>2047</v>
      </c>
      <c r="F139" s="77">
        <v>2324702</v>
      </c>
      <c r="G139" s="77">
        <v>91.674699999999774</v>
      </c>
      <c r="H139" s="77">
        <v>7525.13861649521</v>
      </c>
      <c r="I139" s="78">
        <v>0</v>
      </c>
      <c r="J139" s="78">
        <v>1.7299999999999999E-2</v>
      </c>
      <c r="K139" s="78">
        <v>3.0999999999999999E-3</v>
      </c>
    </row>
    <row r="140" spans="2:11">
      <c r="B140" t="s">
        <v>2048</v>
      </c>
      <c r="C140" t="s">
        <v>2049</v>
      </c>
      <c r="D140" t="s">
        <v>106</v>
      </c>
      <c r="E140" t="s">
        <v>2050</v>
      </c>
      <c r="F140" s="77">
        <v>2177.39</v>
      </c>
      <c r="G140" s="77">
        <v>134053.24999999942</v>
      </c>
      <c r="H140" s="77">
        <v>10306.501934477899</v>
      </c>
      <c r="I140" s="78">
        <v>0</v>
      </c>
      <c r="J140" s="78">
        <v>2.3699999999999999E-2</v>
      </c>
      <c r="K140" s="78">
        <v>4.1999999999999997E-3</v>
      </c>
    </row>
    <row r="141" spans="2:11">
      <c r="B141" t="s">
        <v>2051</v>
      </c>
      <c r="C141" t="s">
        <v>2052</v>
      </c>
      <c r="D141" t="s">
        <v>106</v>
      </c>
      <c r="E141" t="s">
        <v>2053</v>
      </c>
      <c r="F141" s="77">
        <v>77839.820000000007</v>
      </c>
      <c r="G141" s="77">
        <v>9715.5999999999913</v>
      </c>
      <c r="H141" s="77">
        <v>26703.5602038295</v>
      </c>
      <c r="I141" s="78">
        <v>0</v>
      </c>
      <c r="J141" s="78">
        <v>6.13E-2</v>
      </c>
      <c r="K141" s="78">
        <v>1.0999999999999999E-2</v>
      </c>
    </row>
    <row r="142" spans="2:11">
      <c r="B142" t="s">
        <v>2054</v>
      </c>
      <c r="C142" t="s">
        <v>2055</v>
      </c>
      <c r="D142" t="s">
        <v>106</v>
      </c>
      <c r="E142" t="s">
        <v>2056</v>
      </c>
      <c r="F142" s="77">
        <v>855000</v>
      </c>
      <c r="G142" s="77">
        <v>110.9008</v>
      </c>
      <c r="H142" s="77">
        <v>3348.1006970399999</v>
      </c>
      <c r="I142" s="78">
        <v>2.8999999999999998E-3</v>
      </c>
      <c r="J142" s="78">
        <v>7.7000000000000002E-3</v>
      </c>
      <c r="K142" s="78">
        <v>1.4E-3</v>
      </c>
    </row>
    <row r="143" spans="2:11">
      <c r="B143" t="s">
        <v>2057</v>
      </c>
      <c r="C143" t="s">
        <v>2058</v>
      </c>
      <c r="D143" t="s">
        <v>106</v>
      </c>
      <c r="E143" t="s">
        <v>2059</v>
      </c>
      <c r="F143" s="77">
        <v>2736000</v>
      </c>
      <c r="G143" s="77">
        <v>96.894999999999996</v>
      </c>
      <c r="H143" s="77">
        <v>9360.8476632000002</v>
      </c>
      <c r="I143" s="78">
        <v>3.0000000000000001E-3</v>
      </c>
      <c r="J143" s="78">
        <v>2.1499999999999998E-2</v>
      </c>
      <c r="K143" s="78">
        <v>3.8E-3</v>
      </c>
    </row>
    <row r="144" spans="2:11">
      <c r="B144" t="s">
        <v>244</v>
      </c>
      <c r="C144" s="16"/>
    </row>
    <row r="145" spans="2:3">
      <c r="B145" t="s">
        <v>323</v>
      </c>
      <c r="C145" s="16"/>
    </row>
    <row r="146" spans="2:3">
      <c r="B146" t="s">
        <v>324</v>
      </c>
      <c r="C146" s="16"/>
    </row>
    <row r="147" spans="2:3">
      <c r="B147" t="s">
        <v>325</v>
      </c>
      <c r="C147" s="16"/>
    </row>
    <row r="148" spans="2:3">
      <c r="C148" s="16"/>
    </row>
    <row r="149" spans="2:3">
      <c r="C149" s="16"/>
    </row>
    <row r="150" spans="2:3">
      <c r="C150" s="16"/>
    </row>
    <row r="151" spans="2:3">
      <c r="C151" s="16"/>
    </row>
    <row r="152" spans="2:3">
      <c r="C152" s="16"/>
    </row>
    <row r="153" spans="2:3">
      <c r="C153" s="16"/>
    </row>
    <row r="154" spans="2:3">
      <c r="C154" s="16"/>
    </row>
    <row r="155" spans="2:3">
      <c r="C155" s="16"/>
    </row>
    <row r="156" spans="2:3">
      <c r="C156" s="16"/>
    </row>
    <row r="157" spans="2:3">
      <c r="C157" s="16"/>
    </row>
    <row r="158" spans="2:3">
      <c r="C158" s="16"/>
    </row>
    <row r="159" spans="2:3">
      <c r="C159" s="16"/>
    </row>
    <row r="160" spans="2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E1:XFD1048576 C1:D1 C5: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  <c r="D2" s="1"/>
    </row>
    <row r="3" spans="2:59">
      <c r="B3" s="2" t="s">
        <v>2</v>
      </c>
      <c r="C3" t="s">
        <v>198</v>
      </c>
      <c r="D3" s="1"/>
    </row>
    <row r="4" spans="2:59">
      <c r="B4" s="2" t="s">
        <v>3</v>
      </c>
      <c r="C4" s="85" t="s">
        <v>2266</v>
      </c>
      <c r="D4" s="1"/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0.25776300000000002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2060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1438</v>
      </c>
      <c r="C14" s="16"/>
      <c r="D14" s="16"/>
      <c r="G14" s="81">
        <v>730000</v>
      </c>
      <c r="I14" s="81">
        <v>0.25776300000000002</v>
      </c>
      <c r="K14" s="80">
        <v>1</v>
      </c>
      <c r="L14" s="80">
        <v>0</v>
      </c>
    </row>
    <row r="15" spans="2:59">
      <c r="B15" t="s">
        <v>2061</v>
      </c>
      <c r="C15" t="s">
        <v>2062</v>
      </c>
      <c r="D15" t="s">
        <v>1046</v>
      </c>
      <c r="E15" t="s">
        <v>106</v>
      </c>
      <c r="F15" t="s">
        <v>2063</v>
      </c>
      <c r="G15" s="77">
        <v>730000</v>
      </c>
      <c r="H15" s="77">
        <v>0.01</v>
      </c>
      <c r="I15" s="77">
        <v>0.25776300000000002</v>
      </c>
      <c r="J15" s="78">
        <v>0</v>
      </c>
      <c r="K15" s="78">
        <v>1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323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E1:XFD1048576 C1:D1 C5: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  <c r="D2" s="1"/>
    </row>
    <row r="3" spans="2:52">
      <c r="B3" s="2" t="s">
        <v>2</v>
      </c>
      <c r="C3" t="s">
        <v>198</v>
      </c>
      <c r="D3" s="1"/>
    </row>
    <row r="4" spans="2:52">
      <c r="B4" s="2" t="s">
        <v>3</v>
      </c>
      <c r="C4" s="85" t="s">
        <v>2266</v>
      </c>
      <c r="D4" s="1"/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2064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E1:XFD1048576 C1:D1 C5: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9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  <c r="D2" s="1"/>
    </row>
    <row r="3" spans="2:13">
      <c r="B3" s="2" t="s">
        <v>2</v>
      </c>
      <c r="C3" t="s">
        <v>198</v>
      </c>
      <c r="D3" s="1"/>
    </row>
    <row r="4" spans="2:13">
      <c r="B4" s="2" t="s">
        <v>3</v>
      </c>
      <c r="C4" s="85" t="s">
        <v>2266</v>
      </c>
      <c r="D4" s="1"/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107681.57674553557</v>
      </c>
      <c r="K11" s="76">
        <v>1</v>
      </c>
      <c r="L11" s="76">
        <v>4.4200000000000003E-2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107681.57674553557</v>
      </c>
      <c r="K12" s="80">
        <v>1</v>
      </c>
      <c r="L12" s="80">
        <v>4.4200000000000003E-2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92591.71084</v>
      </c>
      <c r="K13" s="80">
        <v>0.8599</v>
      </c>
      <c r="L13" s="80">
        <v>3.7999999999999999E-2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81056.779949999996</v>
      </c>
      <c r="K14" s="78">
        <v>0.75270000000000004</v>
      </c>
      <c r="L14" s="78">
        <v>3.32E-2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11534.93089</v>
      </c>
      <c r="K15" s="78">
        <v>0.1071</v>
      </c>
      <c r="L15" s="78">
        <v>4.7000000000000002E-3</v>
      </c>
    </row>
    <row r="16" spans="2:13">
      <c r="B16" s="79" t="s">
        <v>215</v>
      </c>
      <c r="D16" s="16"/>
      <c r="I16" s="80">
        <v>0</v>
      </c>
      <c r="J16" s="81">
        <v>15089.86590553556</v>
      </c>
      <c r="K16" s="80">
        <v>0.1401</v>
      </c>
      <c r="L16" s="80">
        <v>6.1999999999999998E-3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120</v>
      </c>
      <c r="H17" s="78">
        <v>0</v>
      </c>
      <c r="I17" s="78">
        <v>0</v>
      </c>
      <c r="J17" s="77">
        <v>363.37121579400002</v>
      </c>
      <c r="K17" s="78">
        <v>3.3999999999999998E-3</v>
      </c>
      <c r="L17" s="78">
        <v>1E-4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3093.7317295500002</v>
      </c>
      <c r="K18" s="78">
        <v>2.87E-2</v>
      </c>
      <c r="L18" s="78">
        <v>1.2999999999999999E-3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0.19873083999999999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116</v>
      </c>
      <c r="H20" s="78">
        <v>0</v>
      </c>
      <c r="I20" s="78">
        <v>0</v>
      </c>
      <c r="J20" s="77">
        <v>18.174747481000001</v>
      </c>
      <c r="K20" s="78">
        <v>2.0000000000000001E-4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110</v>
      </c>
      <c r="H21" s="78">
        <v>0</v>
      </c>
      <c r="I21" s="78">
        <v>0</v>
      </c>
      <c r="J21" s="77">
        <v>10935.411389495999</v>
      </c>
      <c r="K21" s="78">
        <v>0.1016</v>
      </c>
      <c r="L21" s="78">
        <v>4.4999999999999997E-3</v>
      </c>
    </row>
    <row r="22" spans="2:12">
      <c r="B22" t="s">
        <v>226</v>
      </c>
      <c r="C22" t="s">
        <v>227</v>
      </c>
      <c r="D22" t="s">
        <v>209</v>
      </c>
      <c r="E22" t="s">
        <v>210</v>
      </c>
      <c r="F22" t="s">
        <v>211</v>
      </c>
      <c r="G22" t="s">
        <v>204</v>
      </c>
      <c r="H22" s="78">
        <v>0</v>
      </c>
      <c r="I22" s="78">
        <v>0</v>
      </c>
      <c r="J22" s="77">
        <v>1.4579918375600001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209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4.5973200000000002E-4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209</v>
      </c>
      <c r="E24" t="s">
        <v>210</v>
      </c>
      <c r="F24" t="s">
        <v>211</v>
      </c>
      <c r="G24" t="s">
        <v>203</v>
      </c>
      <c r="H24" s="78">
        <v>0</v>
      </c>
      <c r="I24" s="78">
        <v>0</v>
      </c>
      <c r="J24" s="77">
        <v>72.032422120000007</v>
      </c>
      <c r="K24" s="78">
        <v>6.9999999999999999E-4</v>
      </c>
      <c r="L24" s="78">
        <v>0</v>
      </c>
    </row>
    <row r="25" spans="2:12">
      <c r="B25" t="s">
        <v>232</v>
      </c>
      <c r="C25" t="s">
        <v>233</v>
      </c>
      <c r="D25" t="s">
        <v>209</v>
      </c>
      <c r="E25" t="s">
        <v>210</v>
      </c>
      <c r="F25" t="s">
        <v>211</v>
      </c>
      <c r="G25" t="s">
        <v>113</v>
      </c>
      <c r="H25" s="78">
        <v>0</v>
      </c>
      <c r="I25" s="78">
        <v>0</v>
      </c>
      <c r="J25" s="77">
        <v>545.76358915100002</v>
      </c>
      <c r="K25" s="78">
        <v>5.1000000000000004E-3</v>
      </c>
      <c r="L25" s="78">
        <v>2.0000000000000001E-4</v>
      </c>
    </row>
    <row r="26" spans="2:12">
      <c r="B26" t="s">
        <v>234</v>
      </c>
      <c r="C26" t="s">
        <v>235</v>
      </c>
      <c r="D26" t="s">
        <v>209</v>
      </c>
      <c r="E26" t="s">
        <v>210</v>
      </c>
      <c r="F26" t="s">
        <v>211</v>
      </c>
      <c r="G26" t="s">
        <v>200</v>
      </c>
      <c r="H26" s="78">
        <v>0</v>
      </c>
      <c r="I26" s="78">
        <v>0</v>
      </c>
      <c r="J26" s="77">
        <v>59.723629533999997</v>
      </c>
      <c r="K26" s="78">
        <v>5.9999999999999995E-4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5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  <c r="D2" s="1"/>
    </row>
    <row r="3" spans="2:49">
      <c r="B3" s="2" t="s">
        <v>2</v>
      </c>
      <c r="C3" t="s">
        <v>198</v>
      </c>
      <c r="D3" s="1"/>
    </row>
    <row r="4" spans="2:49">
      <c r="B4" s="2" t="s">
        <v>3</v>
      </c>
      <c r="C4" s="85" t="s">
        <v>2266</v>
      </c>
      <c r="D4" s="1"/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-119725000.95</v>
      </c>
      <c r="H11" s="7"/>
      <c r="I11" s="75">
        <v>-18157.8346259383</v>
      </c>
      <c r="J11" s="76">
        <v>1</v>
      </c>
      <c r="K11" s="76">
        <v>-7.4000000000000003E-3</v>
      </c>
      <c r="AW11" s="16"/>
    </row>
    <row r="12" spans="2:49">
      <c r="B12" s="79" t="s">
        <v>205</v>
      </c>
      <c r="C12" s="16"/>
      <c r="D12" s="16"/>
      <c r="G12" s="81">
        <v>-119725000.95</v>
      </c>
      <c r="I12" s="81">
        <v>-18157.8346259383</v>
      </c>
      <c r="J12" s="80">
        <v>1</v>
      </c>
      <c r="K12" s="80">
        <v>-7.4000000000000003E-3</v>
      </c>
    </row>
    <row r="13" spans="2:49">
      <c r="B13" s="79" t="s">
        <v>1439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1440</v>
      </c>
      <c r="C15" s="16"/>
      <c r="D15" s="16"/>
      <c r="G15" s="81">
        <v>-119725000.95</v>
      </c>
      <c r="I15" s="81">
        <v>-18157.8346259383</v>
      </c>
      <c r="J15" s="80">
        <v>1</v>
      </c>
      <c r="K15" s="80">
        <v>-7.4000000000000003E-3</v>
      </c>
    </row>
    <row r="16" spans="2:49">
      <c r="B16" t="s">
        <v>2065</v>
      </c>
      <c r="C16" t="s">
        <v>2066</v>
      </c>
      <c r="D16" t="s">
        <v>123</v>
      </c>
      <c r="E16" t="s">
        <v>110</v>
      </c>
      <c r="F16" t="s">
        <v>2067</v>
      </c>
      <c r="G16" s="77">
        <v>-5568000</v>
      </c>
      <c r="H16" s="77">
        <v>18.383700000000001</v>
      </c>
      <c r="I16" s="77">
        <v>-1023.604416</v>
      </c>
      <c r="J16" s="78">
        <v>5.6399999999999999E-2</v>
      </c>
      <c r="K16" s="78">
        <v>-4.0000000000000002E-4</v>
      </c>
    </row>
    <row r="17" spans="2:11">
      <c r="B17" t="s">
        <v>2068</v>
      </c>
      <c r="C17" t="s">
        <v>2069</v>
      </c>
      <c r="D17" t="s">
        <v>123</v>
      </c>
      <c r="E17" t="s">
        <v>110</v>
      </c>
      <c r="F17" t="s">
        <v>282</v>
      </c>
      <c r="G17" s="77">
        <v>-9360000</v>
      </c>
      <c r="H17" s="77">
        <v>14.4148</v>
      </c>
      <c r="I17" s="77">
        <v>-1349.2252800000001</v>
      </c>
      <c r="J17" s="78">
        <v>7.4300000000000005E-2</v>
      </c>
      <c r="K17" s="78">
        <v>-5.9999999999999995E-4</v>
      </c>
    </row>
    <row r="18" spans="2:11">
      <c r="B18" t="s">
        <v>2070</v>
      </c>
      <c r="C18" t="s">
        <v>2071</v>
      </c>
      <c r="D18" t="s">
        <v>123</v>
      </c>
      <c r="E18" t="s">
        <v>106</v>
      </c>
      <c r="F18" t="s">
        <v>2067</v>
      </c>
      <c r="G18" s="77">
        <v>-102895000.95</v>
      </c>
      <c r="H18" s="77">
        <v>15.151400000000049</v>
      </c>
      <c r="I18" s="77">
        <v>-15590.0331739383</v>
      </c>
      <c r="J18" s="78">
        <v>0.85860000000000003</v>
      </c>
      <c r="K18" s="78">
        <v>-6.4000000000000003E-3</v>
      </c>
    </row>
    <row r="19" spans="2:11">
      <c r="B19" t="s">
        <v>2072</v>
      </c>
      <c r="C19" t="s">
        <v>2073</v>
      </c>
      <c r="D19" t="s">
        <v>123</v>
      </c>
      <c r="E19" t="s">
        <v>106</v>
      </c>
      <c r="F19" t="s">
        <v>2074</v>
      </c>
      <c r="G19" s="77">
        <v>-1435000</v>
      </c>
      <c r="H19" s="77">
        <v>10.2828</v>
      </c>
      <c r="I19" s="77">
        <v>-147.55817999999999</v>
      </c>
      <c r="J19" s="78">
        <v>8.0999999999999996E-3</v>
      </c>
      <c r="K19" s="78">
        <v>-1E-4</v>
      </c>
    </row>
    <row r="20" spans="2:11">
      <c r="B20" t="s">
        <v>2075</v>
      </c>
      <c r="C20" t="s">
        <v>2076</v>
      </c>
      <c r="D20" t="s">
        <v>123</v>
      </c>
      <c r="E20" t="s">
        <v>106</v>
      </c>
      <c r="F20" t="s">
        <v>2077</v>
      </c>
      <c r="G20" s="77">
        <v>-467000</v>
      </c>
      <c r="H20" s="77">
        <v>10.152799999999999</v>
      </c>
      <c r="I20" s="77">
        <v>-47.413575999999999</v>
      </c>
      <c r="J20" s="78">
        <v>2.5999999999999999E-3</v>
      </c>
      <c r="K20" s="78">
        <v>0</v>
      </c>
    </row>
    <row r="21" spans="2:11">
      <c r="B21" s="79" t="s">
        <v>2064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1441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237</v>
      </c>
      <c r="C24" t="s">
        <v>237</v>
      </c>
      <c r="D24" t="s">
        <v>237</v>
      </c>
      <c r="E24" t="s">
        <v>237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699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237</v>
      </c>
      <c r="C26" t="s">
        <v>237</v>
      </c>
      <c r="D26" t="s">
        <v>237</v>
      </c>
      <c r="E26" t="s">
        <v>237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242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1439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1442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1441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699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237</v>
      </c>
      <c r="C35" t="s">
        <v>237</v>
      </c>
      <c r="D35" t="s">
        <v>237</v>
      </c>
      <c r="E35" t="s">
        <v>237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244</v>
      </c>
      <c r="C36" s="16"/>
      <c r="D36" s="16"/>
    </row>
    <row r="37" spans="2:11">
      <c r="B37" t="s">
        <v>323</v>
      </c>
      <c r="C37" s="16"/>
      <c r="D37" s="16"/>
    </row>
    <row r="38" spans="2:11">
      <c r="B38" t="s">
        <v>324</v>
      </c>
      <c r="C38" s="16"/>
      <c r="D38" s="16"/>
    </row>
    <row r="39" spans="2:11">
      <c r="B39" t="s">
        <v>325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E1:XFD1048576 C1:D1 C5: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  <c r="D2" s="1"/>
    </row>
    <row r="3" spans="2:78">
      <c r="B3" s="2" t="s">
        <v>2</v>
      </c>
      <c r="C3" t="s">
        <v>198</v>
      </c>
      <c r="D3" s="1"/>
    </row>
    <row r="4" spans="2:78">
      <c r="B4" s="2" t="s">
        <v>3</v>
      </c>
      <c r="C4" s="85" t="s">
        <v>2266</v>
      </c>
      <c r="D4" s="1"/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1.05</v>
      </c>
      <c r="I11" s="7"/>
      <c r="J11" s="7"/>
      <c r="K11" s="76">
        <v>1.7100000000000001E-2</v>
      </c>
      <c r="L11" s="75">
        <v>267121.34000000003</v>
      </c>
      <c r="M11" s="7"/>
      <c r="N11" s="75">
        <v>291.88348821800002</v>
      </c>
      <c r="O11" s="7"/>
      <c r="P11" s="76">
        <v>1</v>
      </c>
      <c r="Q11" s="76">
        <v>1E-4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1.05</v>
      </c>
      <c r="K12" s="80">
        <v>1.7100000000000001E-2</v>
      </c>
      <c r="L12" s="81">
        <v>267121.34000000003</v>
      </c>
      <c r="N12" s="81">
        <v>291.88348821800002</v>
      </c>
      <c r="P12" s="80">
        <v>1</v>
      </c>
      <c r="Q12" s="80">
        <v>1E-4</v>
      </c>
    </row>
    <row r="13" spans="2:78">
      <c r="B13" s="79" t="s">
        <v>1449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1451</v>
      </c>
      <c r="D17" s="16"/>
      <c r="H17" s="81">
        <v>1.05</v>
      </c>
      <c r="K17" s="80">
        <v>1.7100000000000001E-2</v>
      </c>
      <c r="L17" s="81">
        <v>267121.34000000003</v>
      </c>
      <c r="N17" s="81">
        <v>291.88348821800002</v>
      </c>
      <c r="P17" s="80">
        <v>1</v>
      </c>
      <c r="Q17" s="80">
        <v>1E-4</v>
      </c>
    </row>
    <row r="18" spans="2:17">
      <c r="B18" s="79" t="s">
        <v>1452</v>
      </c>
      <c r="D18" s="16"/>
      <c r="H18" s="81">
        <v>1.05</v>
      </c>
      <c r="K18" s="80">
        <v>1.7100000000000001E-2</v>
      </c>
      <c r="L18" s="81">
        <v>267121.34000000003</v>
      </c>
      <c r="N18" s="81">
        <v>291.88348821800002</v>
      </c>
      <c r="P18" s="80">
        <v>1</v>
      </c>
      <c r="Q18" s="80">
        <v>1E-4</v>
      </c>
    </row>
    <row r="19" spans="2:17">
      <c r="B19" t="s">
        <v>2078</v>
      </c>
      <c r="C19" t="s">
        <v>2079</v>
      </c>
      <c r="D19" t="s">
        <v>2080</v>
      </c>
      <c r="E19" t="s">
        <v>210</v>
      </c>
      <c r="F19" t="s">
        <v>211</v>
      </c>
      <c r="H19" s="77">
        <v>1.05</v>
      </c>
      <c r="I19" t="s">
        <v>102</v>
      </c>
      <c r="J19" s="78">
        <v>2.9499999999999998E-2</v>
      </c>
      <c r="K19" s="78">
        <v>1.7100000000000001E-2</v>
      </c>
      <c r="L19" s="77">
        <v>267121.34000000003</v>
      </c>
      <c r="M19" s="77">
        <v>109.27</v>
      </c>
      <c r="N19" s="77">
        <v>291.88348821800002</v>
      </c>
      <c r="O19" s="78">
        <v>1.12E-2</v>
      </c>
      <c r="P19" s="78">
        <v>1</v>
      </c>
      <c r="Q19" s="78">
        <v>1E-4</v>
      </c>
    </row>
    <row r="20" spans="2:17">
      <c r="B20" s="79" t="s">
        <v>1453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E1:XFD1048576 C1:D1 C5: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2"/>
  <sheetViews>
    <sheetView rightToLeft="1" topLeftCell="A16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  <c r="D2" s="1"/>
    </row>
    <row r="3" spans="2:60">
      <c r="B3" s="2" t="s">
        <v>2</v>
      </c>
      <c r="C3" t="s">
        <v>198</v>
      </c>
      <c r="D3" s="1"/>
    </row>
    <row r="4" spans="2:60">
      <c r="B4" s="2" t="s">
        <v>3</v>
      </c>
      <c r="C4" s="85" t="s">
        <v>2266</v>
      </c>
      <c r="D4" s="1"/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3.55</v>
      </c>
      <c r="J11" s="18"/>
      <c r="K11" s="18"/>
      <c r="L11" s="18"/>
      <c r="M11" s="76">
        <v>5.5300000000000002E-2</v>
      </c>
      <c r="N11" s="75">
        <v>71439086.590000004</v>
      </c>
      <c r="O11" s="7"/>
      <c r="P11" s="75">
        <v>72422.742141133946</v>
      </c>
      <c r="Q11" s="76">
        <v>1</v>
      </c>
      <c r="R11" s="76">
        <v>2.9700000000000001E-2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3.55</v>
      </c>
      <c r="M12" s="80">
        <v>5.5300000000000002E-2</v>
      </c>
      <c r="N12" s="81">
        <v>71439086.590000004</v>
      </c>
      <c r="P12" s="81">
        <v>72422.742141133946</v>
      </c>
      <c r="Q12" s="80">
        <v>1</v>
      </c>
      <c r="R12" s="80">
        <v>2.9700000000000001E-2</v>
      </c>
    </row>
    <row r="13" spans="2:60">
      <c r="B13" s="79" t="s">
        <v>2081</v>
      </c>
      <c r="I13" s="81">
        <v>3.69</v>
      </c>
      <c r="M13" s="80">
        <v>0.01</v>
      </c>
      <c r="N13" s="81">
        <v>42519845.939999998</v>
      </c>
      <c r="P13" s="81">
        <v>43246.903055966948</v>
      </c>
      <c r="Q13" s="80">
        <v>0.59709999999999996</v>
      </c>
      <c r="R13" s="80">
        <v>1.77E-2</v>
      </c>
    </row>
    <row r="14" spans="2:60">
      <c r="B14" t="s">
        <v>2082</v>
      </c>
      <c r="C14" t="s">
        <v>2083</v>
      </c>
      <c r="D14" t="s">
        <v>2084</v>
      </c>
      <c r="E14" t="s">
        <v>2085</v>
      </c>
      <c r="F14" t="s">
        <v>317</v>
      </c>
      <c r="G14" t="s">
        <v>2086</v>
      </c>
      <c r="H14" t="s">
        <v>1486</v>
      </c>
      <c r="I14" s="77">
        <v>3.6796052650469506</v>
      </c>
      <c r="J14" t="s">
        <v>128</v>
      </c>
      <c r="K14" t="s">
        <v>102</v>
      </c>
      <c r="L14" s="78">
        <v>4.398167E-2</v>
      </c>
      <c r="M14" s="78">
        <v>0.01</v>
      </c>
      <c r="N14" s="77">
        <v>37350451.659999996</v>
      </c>
      <c r="O14" s="77">
        <v>101.80072200000004</v>
      </c>
      <c r="P14" s="77">
        <v>38023.029460140999</v>
      </c>
      <c r="Q14" s="78">
        <v>0.52500000000000002</v>
      </c>
      <c r="R14" s="78">
        <v>1.5599999999999999E-2</v>
      </c>
    </row>
    <row r="15" spans="2:60">
      <c r="B15" t="s">
        <v>2087</v>
      </c>
      <c r="C15" t="s">
        <v>2083</v>
      </c>
      <c r="D15" t="s">
        <v>2088</v>
      </c>
      <c r="E15" t="s">
        <v>2085</v>
      </c>
      <c r="F15" t="s">
        <v>317</v>
      </c>
      <c r="G15" t="s">
        <v>2086</v>
      </c>
      <c r="H15" t="s">
        <v>1486</v>
      </c>
      <c r="I15" s="77">
        <v>2.2218792157904388</v>
      </c>
      <c r="J15" t="s">
        <v>128</v>
      </c>
      <c r="K15" t="s">
        <v>102</v>
      </c>
      <c r="L15" s="78">
        <v>4.3337939999999998E-2</v>
      </c>
      <c r="M15" s="78">
        <v>0.01</v>
      </c>
      <c r="N15" s="77">
        <v>5169394.28</v>
      </c>
      <c r="O15" s="77">
        <v>101.053882</v>
      </c>
      <c r="P15" s="77">
        <v>5223.8735958259504</v>
      </c>
      <c r="Q15" s="78">
        <v>7.2099999999999997E-2</v>
      </c>
      <c r="R15" s="78">
        <v>2.0999999999999999E-3</v>
      </c>
    </row>
    <row r="16" spans="2:60">
      <c r="B16" s="79" t="s">
        <v>2089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237</v>
      </c>
      <c r="D17" t="s">
        <v>237</v>
      </c>
      <c r="F17" t="s">
        <v>237</v>
      </c>
      <c r="I17" s="77">
        <v>0</v>
      </c>
      <c r="J17" t="s">
        <v>237</v>
      </c>
      <c r="K17" t="s">
        <v>237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2090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237</v>
      </c>
      <c r="D19" t="s">
        <v>237</v>
      </c>
      <c r="F19" t="s">
        <v>237</v>
      </c>
      <c r="I19" s="77">
        <v>0</v>
      </c>
      <c r="J19" t="s">
        <v>237</v>
      </c>
      <c r="K19" t="s">
        <v>237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2091</v>
      </c>
      <c r="I20" s="81">
        <v>3.34</v>
      </c>
      <c r="M20" s="80">
        <v>0.1225</v>
      </c>
      <c r="N20" s="81">
        <v>28919240.649999999</v>
      </c>
      <c r="P20" s="81">
        <v>29175.839085167001</v>
      </c>
      <c r="Q20" s="80">
        <v>0.40289999999999998</v>
      </c>
      <c r="R20" s="80">
        <v>1.2E-2</v>
      </c>
    </row>
    <row r="21" spans="2:18">
      <c r="B21" t="s">
        <v>2092</v>
      </c>
      <c r="C21" t="s">
        <v>2083</v>
      </c>
      <c r="D21" t="s">
        <v>2093</v>
      </c>
      <c r="E21" t="s">
        <v>2094</v>
      </c>
      <c r="F21" t="s">
        <v>317</v>
      </c>
      <c r="H21" t="s">
        <v>318</v>
      </c>
      <c r="I21" s="77">
        <v>0.01</v>
      </c>
      <c r="J21" t="s">
        <v>1042</v>
      </c>
      <c r="K21" t="s">
        <v>106</v>
      </c>
      <c r="L21" s="78">
        <v>0.1</v>
      </c>
      <c r="M21" s="78">
        <v>0.22040000000000001</v>
      </c>
      <c r="N21" s="77">
        <v>100000</v>
      </c>
      <c r="O21" s="77">
        <v>1E-4</v>
      </c>
      <c r="P21" s="77">
        <v>3.5310000000000002E-4</v>
      </c>
      <c r="Q21" s="78">
        <v>0</v>
      </c>
      <c r="R21" s="78">
        <v>0</v>
      </c>
    </row>
    <row r="22" spans="2:18">
      <c r="B22" t="s">
        <v>2095</v>
      </c>
      <c r="C22" t="s">
        <v>2096</v>
      </c>
      <c r="D22" t="s">
        <v>2097</v>
      </c>
      <c r="E22" t="s">
        <v>2098</v>
      </c>
      <c r="F22" t="s">
        <v>441</v>
      </c>
      <c r="G22" t="s">
        <v>2099</v>
      </c>
      <c r="H22" t="s">
        <v>211</v>
      </c>
      <c r="I22" s="77">
        <v>3.89</v>
      </c>
      <c r="J22" t="s">
        <v>669</v>
      </c>
      <c r="K22" t="s">
        <v>102</v>
      </c>
      <c r="L22" s="78">
        <v>5.5E-2</v>
      </c>
      <c r="M22" s="78">
        <v>1.9800000000000002E-2</v>
      </c>
      <c r="N22" s="77">
        <v>74753.81</v>
      </c>
      <c r="O22" s="77">
        <v>118.06</v>
      </c>
      <c r="P22" s="77">
        <v>88.254348085999993</v>
      </c>
      <c r="Q22" s="78">
        <v>1.1999999999999999E-3</v>
      </c>
      <c r="R22" s="78">
        <v>0</v>
      </c>
    </row>
    <row r="23" spans="2:18">
      <c r="B23" t="s">
        <v>2100</v>
      </c>
      <c r="C23" t="s">
        <v>2096</v>
      </c>
      <c r="D23" t="s">
        <v>2101</v>
      </c>
      <c r="E23" t="s">
        <v>2098</v>
      </c>
      <c r="F23" t="s">
        <v>441</v>
      </c>
      <c r="G23" t="s">
        <v>2099</v>
      </c>
      <c r="H23" t="s">
        <v>211</v>
      </c>
      <c r="I23" s="77">
        <v>3.89</v>
      </c>
      <c r="J23" t="s">
        <v>669</v>
      </c>
      <c r="K23" t="s">
        <v>102</v>
      </c>
      <c r="L23" s="78">
        <v>5.5E-2</v>
      </c>
      <c r="M23" s="78">
        <v>1.89E-2</v>
      </c>
      <c r="N23" s="77">
        <v>107692.64</v>
      </c>
      <c r="O23" s="77">
        <v>124.48</v>
      </c>
      <c r="P23" s="77">
        <v>134.055798272</v>
      </c>
      <c r="Q23" s="78">
        <v>1.9E-3</v>
      </c>
      <c r="R23" s="78">
        <v>1E-4</v>
      </c>
    </row>
    <row r="24" spans="2:18">
      <c r="B24" t="s">
        <v>2102</v>
      </c>
      <c r="C24" t="s">
        <v>2096</v>
      </c>
      <c r="D24" t="s">
        <v>2103</v>
      </c>
      <c r="E24" t="s">
        <v>2098</v>
      </c>
      <c r="F24" t="s">
        <v>441</v>
      </c>
      <c r="G24" t="s">
        <v>2099</v>
      </c>
      <c r="H24" t="s">
        <v>211</v>
      </c>
      <c r="I24" s="77">
        <v>3.89</v>
      </c>
      <c r="J24" t="s">
        <v>669</v>
      </c>
      <c r="K24" t="s">
        <v>102</v>
      </c>
      <c r="L24" s="78">
        <v>5.5E-2</v>
      </c>
      <c r="M24" s="78">
        <v>1.8499999999999999E-2</v>
      </c>
      <c r="N24" s="77">
        <v>11865.51</v>
      </c>
      <c r="O24" s="77">
        <v>124.48</v>
      </c>
      <c r="P24" s="77">
        <v>14.770186848</v>
      </c>
      <c r="Q24" s="78">
        <v>2.0000000000000001E-4</v>
      </c>
      <c r="R24" s="78">
        <v>0</v>
      </c>
    </row>
    <row r="25" spans="2:18">
      <c r="B25" t="s">
        <v>2104</v>
      </c>
      <c r="C25" t="s">
        <v>2083</v>
      </c>
      <c r="D25" t="s">
        <v>2105</v>
      </c>
      <c r="E25" t="s">
        <v>2098</v>
      </c>
      <c r="F25" t="s">
        <v>448</v>
      </c>
      <c r="G25" t="s">
        <v>2106</v>
      </c>
      <c r="H25" t="s">
        <v>150</v>
      </c>
      <c r="I25" s="77">
        <v>4</v>
      </c>
      <c r="J25" t="s">
        <v>669</v>
      </c>
      <c r="K25" t="s">
        <v>102</v>
      </c>
      <c r="L25" s="78">
        <v>5.5300000000000002E-2</v>
      </c>
      <c r="M25" s="78">
        <v>2.07E-2</v>
      </c>
      <c r="N25" s="77">
        <v>148289.79</v>
      </c>
      <c r="O25" s="77">
        <v>126.04</v>
      </c>
      <c r="P25" s="77">
        <v>186.90445131600001</v>
      </c>
      <c r="Q25" s="78">
        <v>2.5999999999999999E-3</v>
      </c>
      <c r="R25" s="78">
        <v>1E-4</v>
      </c>
    </row>
    <row r="26" spans="2:18">
      <c r="B26" t="s">
        <v>2107</v>
      </c>
      <c r="C26" t="s">
        <v>2083</v>
      </c>
      <c r="D26" t="s">
        <v>2108</v>
      </c>
      <c r="E26" t="s">
        <v>2098</v>
      </c>
      <c r="F26" t="s">
        <v>448</v>
      </c>
      <c r="G26" t="s">
        <v>2106</v>
      </c>
      <c r="H26" t="s">
        <v>150</v>
      </c>
      <c r="I26" s="77">
        <v>4</v>
      </c>
      <c r="J26" t="s">
        <v>669</v>
      </c>
      <c r="K26" t="s">
        <v>102</v>
      </c>
      <c r="L26" s="78">
        <v>5.5300000000000002E-2</v>
      </c>
      <c r="M26" s="78">
        <v>2.07E-2</v>
      </c>
      <c r="N26" s="77">
        <v>142270.75</v>
      </c>
      <c r="O26" s="77">
        <v>126.04</v>
      </c>
      <c r="P26" s="77">
        <v>179.3180533</v>
      </c>
      <c r="Q26" s="78">
        <v>2.5000000000000001E-3</v>
      </c>
      <c r="R26" s="78">
        <v>1E-4</v>
      </c>
    </row>
    <row r="27" spans="2:18">
      <c r="B27" t="s">
        <v>2109</v>
      </c>
      <c r="C27" t="s">
        <v>2083</v>
      </c>
      <c r="D27" t="s">
        <v>2110</v>
      </c>
      <c r="E27" t="s">
        <v>2098</v>
      </c>
      <c r="F27" t="s">
        <v>448</v>
      </c>
      <c r="G27" t="s">
        <v>2111</v>
      </c>
      <c r="H27" t="s">
        <v>150</v>
      </c>
      <c r="I27" s="77">
        <v>4</v>
      </c>
      <c r="J27" t="s">
        <v>669</v>
      </c>
      <c r="K27" t="s">
        <v>102</v>
      </c>
      <c r="L27" s="78">
        <v>5.5300000000000002E-2</v>
      </c>
      <c r="M27" s="78">
        <v>2.07E-2</v>
      </c>
      <c r="N27" s="77">
        <v>143082.41</v>
      </c>
      <c r="O27" s="77">
        <v>124.48</v>
      </c>
      <c r="P27" s="77">
        <v>178.10898396799999</v>
      </c>
      <c r="Q27" s="78">
        <v>2.5000000000000001E-3</v>
      </c>
      <c r="R27" s="78">
        <v>1E-4</v>
      </c>
    </row>
    <row r="28" spans="2:18">
      <c r="B28" t="s">
        <v>2112</v>
      </c>
      <c r="C28" t="s">
        <v>2083</v>
      </c>
      <c r="D28" t="s">
        <v>2113</v>
      </c>
      <c r="E28" t="s">
        <v>2098</v>
      </c>
      <c r="F28" t="s">
        <v>448</v>
      </c>
      <c r="G28" t="s">
        <v>2114</v>
      </c>
      <c r="H28" t="s">
        <v>150</v>
      </c>
      <c r="I28" s="77">
        <v>4</v>
      </c>
      <c r="J28" t="s">
        <v>669</v>
      </c>
      <c r="K28" t="s">
        <v>102</v>
      </c>
      <c r="L28" s="78">
        <v>5.5E-2</v>
      </c>
      <c r="M28" s="78">
        <v>2.07E-2</v>
      </c>
      <c r="N28" s="77">
        <v>45183.95</v>
      </c>
      <c r="O28" s="77">
        <v>123.98</v>
      </c>
      <c r="P28" s="77">
        <v>56.019061209999997</v>
      </c>
      <c r="Q28" s="78">
        <v>8.0000000000000004E-4</v>
      </c>
      <c r="R28" s="78">
        <v>0</v>
      </c>
    </row>
    <row r="29" spans="2:18">
      <c r="B29" t="s">
        <v>2115</v>
      </c>
      <c r="C29" t="s">
        <v>2083</v>
      </c>
      <c r="D29" t="s">
        <v>2116</v>
      </c>
      <c r="E29" t="s">
        <v>2098</v>
      </c>
      <c r="F29" t="s">
        <v>448</v>
      </c>
      <c r="G29" t="s">
        <v>2114</v>
      </c>
      <c r="H29" t="s">
        <v>150</v>
      </c>
      <c r="I29" s="77">
        <v>4</v>
      </c>
      <c r="J29" t="s">
        <v>669</v>
      </c>
      <c r="K29" t="s">
        <v>102</v>
      </c>
      <c r="L29" s="78">
        <v>5.6099999999999997E-2</v>
      </c>
      <c r="M29" s="78">
        <v>2.0500000000000001E-2</v>
      </c>
      <c r="N29" s="77">
        <v>6636.08</v>
      </c>
      <c r="O29" s="77">
        <v>127.32</v>
      </c>
      <c r="P29" s="77">
        <v>8.4490570559999991</v>
      </c>
      <c r="Q29" s="78">
        <v>1E-4</v>
      </c>
      <c r="R29" s="78">
        <v>0</v>
      </c>
    </row>
    <row r="30" spans="2:18">
      <c r="B30" t="s">
        <v>2117</v>
      </c>
      <c r="C30" t="s">
        <v>2096</v>
      </c>
      <c r="D30" t="s">
        <v>2118</v>
      </c>
      <c r="E30" t="s">
        <v>2098</v>
      </c>
      <c r="F30" t="s">
        <v>441</v>
      </c>
      <c r="G30" t="s">
        <v>2099</v>
      </c>
      <c r="H30" t="s">
        <v>211</v>
      </c>
      <c r="I30" s="77">
        <v>3.89</v>
      </c>
      <c r="J30" t="s">
        <v>669</v>
      </c>
      <c r="K30" t="s">
        <v>102</v>
      </c>
      <c r="L30" s="78">
        <v>5.67E-2</v>
      </c>
      <c r="M30" s="78">
        <v>1.8800000000000001E-2</v>
      </c>
      <c r="N30" s="77">
        <v>13362.02</v>
      </c>
      <c r="O30" s="77">
        <v>127.8</v>
      </c>
      <c r="P30" s="77">
        <v>17.076661560000002</v>
      </c>
      <c r="Q30" s="78">
        <v>2.0000000000000001E-4</v>
      </c>
      <c r="R30" s="78">
        <v>0</v>
      </c>
    </row>
    <row r="31" spans="2:18">
      <c r="B31" t="s">
        <v>2119</v>
      </c>
      <c r="C31" t="s">
        <v>2083</v>
      </c>
      <c r="D31" t="s">
        <v>2120</v>
      </c>
      <c r="E31" t="s">
        <v>2098</v>
      </c>
      <c r="F31" t="s">
        <v>448</v>
      </c>
      <c r="G31" t="s">
        <v>2114</v>
      </c>
      <c r="H31" t="s">
        <v>150</v>
      </c>
      <c r="I31" s="77">
        <v>4.01</v>
      </c>
      <c r="J31" t="s">
        <v>669</v>
      </c>
      <c r="K31" t="s">
        <v>102</v>
      </c>
      <c r="L31" s="78">
        <v>5.5E-2</v>
      </c>
      <c r="M31" s="78">
        <v>1.9599999999999999E-2</v>
      </c>
      <c r="N31" s="77">
        <v>8017.79</v>
      </c>
      <c r="O31" s="77">
        <v>127.77</v>
      </c>
      <c r="P31" s="77">
        <v>10.244330283</v>
      </c>
      <c r="Q31" s="78">
        <v>1E-4</v>
      </c>
      <c r="R31" s="78">
        <v>0</v>
      </c>
    </row>
    <row r="32" spans="2:18">
      <c r="B32" t="s">
        <v>2121</v>
      </c>
      <c r="C32" t="s">
        <v>2083</v>
      </c>
      <c r="D32" t="s">
        <v>2122</v>
      </c>
      <c r="E32" t="s">
        <v>2098</v>
      </c>
      <c r="F32" t="s">
        <v>448</v>
      </c>
      <c r="G32" t="s">
        <v>2114</v>
      </c>
      <c r="H32" t="s">
        <v>150</v>
      </c>
      <c r="I32" s="77">
        <v>4</v>
      </c>
      <c r="J32" t="s">
        <v>669</v>
      </c>
      <c r="K32" t="s">
        <v>102</v>
      </c>
      <c r="L32" s="78">
        <v>5.5E-2</v>
      </c>
      <c r="M32" s="78">
        <v>2.07E-2</v>
      </c>
      <c r="N32" s="77">
        <v>144395.99</v>
      </c>
      <c r="O32" s="77">
        <v>126.75</v>
      </c>
      <c r="P32" s="77">
        <v>183.021917325</v>
      </c>
      <c r="Q32" s="78">
        <v>2.5000000000000001E-3</v>
      </c>
      <c r="R32" s="78">
        <v>1E-4</v>
      </c>
    </row>
    <row r="33" spans="2:18">
      <c r="B33" t="s">
        <v>2123</v>
      </c>
      <c r="C33" t="s">
        <v>2083</v>
      </c>
      <c r="D33" t="s">
        <v>2124</v>
      </c>
      <c r="E33" t="s">
        <v>2098</v>
      </c>
      <c r="F33" t="s">
        <v>448</v>
      </c>
      <c r="G33" t="s">
        <v>2114</v>
      </c>
      <c r="H33" t="s">
        <v>150</v>
      </c>
      <c r="I33" s="77">
        <v>4.1900000000000004</v>
      </c>
      <c r="J33" t="s">
        <v>669</v>
      </c>
      <c r="K33" t="s">
        <v>102</v>
      </c>
      <c r="L33" s="78">
        <v>5.5E-2</v>
      </c>
      <c r="M33" s="78">
        <v>1.5100000000000001E-2</v>
      </c>
      <c r="N33" s="77">
        <v>16530.54</v>
      </c>
      <c r="O33" s="77">
        <v>125.01</v>
      </c>
      <c r="P33" s="77">
        <v>20.664828054000001</v>
      </c>
      <c r="Q33" s="78">
        <v>2.9999999999999997E-4</v>
      </c>
      <c r="R33" s="78">
        <v>0</v>
      </c>
    </row>
    <row r="34" spans="2:18">
      <c r="B34" t="s">
        <v>2125</v>
      </c>
      <c r="C34" t="s">
        <v>2096</v>
      </c>
      <c r="D34" t="s">
        <v>2126</v>
      </c>
      <c r="E34" t="s">
        <v>2098</v>
      </c>
      <c r="F34" t="s">
        <v>441</v>
      </c>
      <c r="G34" t="s">
        <v>2099</v>
      </c>
      <c r="H34" t="s">
        <v>211</v>
      </c>
      <c r="I34" s="77">
        <v>3.9</v>
      </c>
      <c r="J34" t="s">
        <v>669</v>
      </c>
      <c r="K34" t="s">
        <v>102</v>
      </c>
      <c r="L34" s="78">
        <v>5.5E-2</v>
      </c>
      <c r="M34" s="78">
        <v>1.77E-2</v>
      </c>
      <c r="N34" s="77">
        <v>13692.63</v>
      </c>
      <c r="O34" s="77">
        <v>124.99</v>
      </c>
      <c r="P34" s="77">
        <v>17.114418236999999</v>
      </c>
      <c r="Q34" s="78">
        <v>2.0000000000000001E-4</v>
      </c>
      <c r="R34" s="78">
        <v>0</v>
      </c>
    </row>
    <row r="35" spans="2:18">
      <c r="B35" t="s">
        <v>2127</v>
      </c>
      <c r="C35" t="s">
        <v>2083</v>
      </c>
      <c r="D35" t="s">
        <v>2128</v>
      </c>
      <c r="E35" t="s">
        <v>2098</v>
      </c>
      <c r="F35" t="s">
        <v>448</v>
      </c>
      <c r="G35" t="s">
        <v>2114</v>
      </c>
      <c r="H35" t="s">
        <v>150</v>
      </c>
      <c r="I35" s="77">
        <v>3.83</v>
      </c>
      <c r="J35" t="s">
        <v>669</v>
      </c>
      <c r="K35" t="s">
        <v>102</v>
      </c>
      <c r="L35" s="78">
        <v>5.5E-2</v>
      </c>
      <c r="M35" s="78">
        <v>2.0500000000000001E-2</v>
      </c>
      <c r="N35" s="77">
        <v>31306.14</v>
      </c>
      <c r="O35" s="77">
        <v>126.63</v>
      </c>
      <c r="P35" s="77">
        <v>39.642965082000003</v>
      </c>
      <c r="Q35" s="78">
        <v>5.0000000000000001E-4</v>
      </c>
      <c r="R35" s="78">
        <v>0</v>
      </c>
    </row>
    <row r="36" spans="2:18">
      <c r="B36" t="s">
        <v>2129</v>
      </c>
      <c r="C36" t="s">
        <v>2083</v>
      </c>
      <c r="D36" t="s">
        <v>2130</v>
      </c>
      <c r="E36" t="s">
        <v>2098</v>
      </c>
      <c r="F36" t="s">
        <v>448</v>
      </c>
      <c r="G36" t="s">
        <v>2114</v>
      </c>
      <c r="H36" t="s">
        <v>150</v>
      </c>
      <c r="I36" s="77">
        <v>4.17</v>
      </c>
      <c r="J36" t="s">
        <v>669</v>
      </c>
      <c r="K36" t="s">
        <v>102</v>
      </c>
      <c r="L36" s="78">
        <v>5.5E-2</v>
      </c>
      <c r="M36" s="78">
        <v>1.8800000000000001E-2</v>
      </c>
      <c r="N36" s="77">
        <v>120853.7</v>
      </c>
      <c r="O36" s="77">
        <v>123.67</v>
      </c>
      <c r="P36" s="77">
        <v>149.45977078999999</v>
      </c>
      <c r="Q36" s="78">
        <v>2.0999999999999999E-3</v>
      </c>
      <c r="R36" s="78">
        <v>1E-4</v>
      </c>
    </row>
    <row r="37" spans="2:18">
      <c r="B37" t="s">
        <v>2131</v>
      </c>
      <c r="C37" t="s">
        <v>2083</v>
      </c>
      <c r="D37" t="s">
        <v>2132</v>
      </c>
      <c r="E37" t="s">
        <v>2098</v>
      </c>
      <c r="F37" t="s">
        <v>441</v>
      </c>
      <c r="G37" t="s">
        <v>2099</v>
      </c>
      <c r="H37" t="s">
        <v>211</v>
      </c>
      <c r="I37" s="77">
        <v>4</v>
      </c>
      <c r="J37" t="s">
        <v>669</v>
      </c>
      <c r="K37" t="s">
        <v>102</v>
      </c>
      <c r="L37" s="78">
        <v>5.5E-2</v>
      </c>
      <c r="M37" s="78">
        <v>2.12E-2</v>
      </c>
      <c r="N37" s="77">
        <v>146794.97</v>
      </c>
      <c r="O37" s="77">
        <v>125.58</v>
      </c>
      <c r="P37" s="77">
        <v>184.34512332599999</v>
      </c>
      <c r="Q37" s="78">
        <v>2.5000000000000001E-3</v>
      </c>
      <c r="R37" s="78">
        <v>1E-4</v>
      </c>
    </row>
    <row r="38" spans="2:18">
      <c r="B38" t="s">
        <v>2133</v>
      </c>
      <c r="C38" t="s">
        <v>2083</v>
      </c>
      <c r="D38" t="s">
        <v>2134</v>
      </c>
      <c r="E38" t="s">
        <v>2098</v>
      </c>
      <c r="F38" t="s">
        <v>441</v>
      </c>
      <c r="G38" t="s">
        <v>2099</v>
      </c>
      <c r="H38" t="s">
        <v>211</v>
      </c>
      <c r="I38" s="77">
        <v>4.01</v>
      </c>
      <c r="J38" t="s">
        <v>669</v>
      </c>
      <c r="K38" t="s">
        <v>102</v>
      </c>
      <c r="L38" s="78">
        <v>5.5899999999999998E-2</v>
      </c>
      <c r="M38" s="78">
        <v>1.8100000000000002E-2</v>
      </c>
      <c r="N38" s="77">
        <v>30731.5</v>
      </c>
      <c r="O38" s="77">
        <v>128.59</v>
      </c>
      <c r="P38" s="77">
        <v>39.517635849999998</v>
      </c>
      <c r="Q38" s="78">
        <v>5.0000000000000001E-4</v>
      </c>
      <c r="R38" s="78">
        <v>0</v>
      </c>
    </row>
    <row r="39" spans="2:18">
      <c r="B39" t="s">
        <v>2135</v>
      </c>
      <c r="C39" t="s">
        <v>2083</v>
      </c>
      <c r="D39" t="s">
        <v>2136</v>
      </c>
      <c r="E39" t="s">
        <v>2098</v>
      </c>
      <c r="F39" t="s">
        <v>448</v>
      </c>
      <c r="G39" t="s">
        <v>2114</v>
      </c>
      <c r="H39" t="s">
        <v>150</v>
      </c>
      <c r="I39" s="77">
        <v>4</v>
      </c>
      <c r="J39" t="s">
        <v>669</v>
      </c>
      <c r="K39" t="s">
        <v>102</v>
      </c>
      <c r="L39" s="78">
        <v>5.62E-2</v>
      </c>
      <c r="M39" s="78">
        <v>2.07E-2</v>
      </c>
      <c r="N39" s="77">
        <v>43188.53</v>
      </c>
      <c r="O39" s="77">
        <v>126.37</v>
      </c>
      <c r="P39" s="77">
        <v>54.577345360999999</v>
      </c>
      <c r="Q39" s="78">
        <v>8.0000000000000004E-4</v>
      </c>
      <c r="R39" s="78">
        <v>0</v>
      </c>
    </row>
    <row r="40" spans="2:18">
      <c r="B40" t="s">
        <v>2137</v>
      </c>
      <c r="C40" t="s">
        <v>2096</v>
      </c>
      <c r="D40" t="s">
        <v>2138</v>
      </c>
      <c r="E40" t="s">
        <v>2098</v>
      </c>
      <c r="F40" t="s">
        <v>441</v>
      </c>
      <c r="G40" t="s">
        <v>2099</v>
      </c>
      <c r="H40" t="s">
        <v>211</v>
      </c>
      <c r="I40" s="77">
        <v>3.88</v>
      </c>
      <c r="J40" t="s">
        <v>669</v>
      </c>
      <c r="K40" t="s">
        <v>102</v>
      </c>
      <c r="L40" s="78">
        <v>5.5E-2</v>
      </c>
      <c r="M40" s="78">
        <v>2.1499999999999998E-2</v>
      </c>
      <c r="N40" s="77">
        <v>54706.77</v>
      </c>
      <c r="O40" s="77">
        <v>117.83</v>
      </c>
      <c r="P40" s="77">
        <v>64.460987091000007</v>
      </c>
      <c r="Q40" s="78">
        <v>8.9999999999999998E-4</v>
      </c>
      <c r="R40" s="78">
        <v>0</v>
      </c>
    </row>
    <row r="41" spans="2:18">
      <c r="B41" t="s">
        <v>2139</v>
      </c>
      <c r="C41" t="s">
        <v>2096</v>
      </c>
      <c r="D41" t="s">
        <v>2140</v>
      </c>
      <c r="E41" t="s">
        <v>2098</v>
      </c>
      <c r="F41" t="s">
        <v>441</v>
      </c>
      <c r="G41" t="s">
        <v>2099</v>
      </c>
      <c r="H41" t="s">
        <v>211</v>
      </c>
      <c r="I41" s="77">
        <v>3.89</v>
      </c>
      <c r="J41" t="s">
        <v>669</v>
      </c>
      <c r="K41" t="s">
        <v>102</v>
      </c>
      <c r="L41" s="78">
        <v>5.5E-2</v>
      </c>
      <c r="M41" s="78">
        <v>0.02</v>
      </c>
      <c r="N41" s="77">
        <v>6797.59</v>
      </c>
      <c r="O41" s="77">
        <v>122.39</v>
      </c>
      <c r="P41" s="77">
        <v>8.319570401</v>
      </c>
      <c r="Q41" s="78">
        <v>1E-4</v>
      </c>
      <c r="R41" s="78">
        <v>0</v>
      </c>
    </row>
    <row r="42" spans="2:18">
      <c r="B42" t="s">
        <v>2141</v>
      </c>
      <c r="C42" t="s">
        <v>2096</v>
      </c>
      <c r="D42" t="s">
        <v>2142</v>
      </c>
      <c r="E42" t="s">
        <v>2098</v>
      </c>
      <c r="F42" t="s">
        <v>441</v>
      </c>
      <c r="G42" t="s">
        <v>2099</v>
      </c>
      <c r="H42" t="s">
        <v>211</v>
      </c>
      <c r="I42" s="77">
        <v>3.88</v>
      </c>
      <c r="J42" t="s">
        <v>669</v>
      </c>
      <c r="K42" t="s">
        <v>102</v>
      </c>
      <c r="L42" s="78">
        <v>5.5E-2</v>
      </c>
      <c r="M42" s="78">
        <v>2.1499999999999998E-2</v>
      </c>
      <c r="N42" s="77">
        <v>15096.03</v>
      </c>
      <c r="O42" s="77">
        <v>121.82</v>
      </c>
      <c r="P42" s="77">
        <v>18.389983745999999</v>
      </c>
      <c r="Q42" s="78">
        <v>2.9999999999999997E-4</v>
      </c>
      <c r="R42" s="78">
        <v>0</v>
      </c>
    </row>
    <row r="43" spans="2:18">
      <c r="B43" t="s">
        <v>2143</v>
      </c>
      <c r="C43" t="s">
        <v>2083</v>
      </c>
      <c r="D43" t="s">
        <v>2144</v>
      </c>
      <c r="E43" t="s">
        <v>2098</v>
      </c>
      <c r="F43" t="s">
        <v>448</v>
      </c>
      <c r="G43" t="s">
        <v>2114</v>
      </c>
      <c r="H43" t="s">
        <v>150</v>
      </c>
      <c r="I43" s="77">
        <v>3.99</v>
      </c>
      <c r="J43" t="s">
        <v>669</v>
      </c>
      <c r="K43" t="s">
        <v>102</v>
      </c>
      <c r="L43" s="78">
        <v>5.7200000000000001E-2</v>
      </c>
      <c r="M43" s="78">
        <v>2.07E-2</v>
      </c>
      <c r="N43" s="77">
        <v>145022.64000000001</v>
      </c>
      <c r="O43" s="77">
        <v>126.99</v>
      </c>
      <c r="P43" s="77">
        <v>184.164250536</v>
      </c>
      <c r="Q43" s="78">
        <v>2.5000000000000001E-3</v>
      </c>
      <c r="R43" s="78">
        <v>1E-4</v>
      </c>
    </row>
    <row r="44" spans="2:18">
      <c r="B44" t="s">
        <v>2145</v>
      </c>
      <c r="C44" t="s">
        <v>2083</v>
      </c>
      <c r="D44" t="s">
        <v>2146</v>
      </c>
      <c r="E44" t="s">
        <v>2098</v>
      </c>
      <c r="F44" t="s">
        <v>441</v>
      </c>
      <c r="G44" t="s">
        <v>2099</v>
      </c>
      <c r="H44" t="s">
        <v>211</v>
      </c>
      <c r="I44" s="77">
        <v>3.89</v>
      </c>
      <c r="J44" t="s">
        <v>669</v>
      </c>
      <c r="K44" t="s">
        <v>102</v>
      </c>
      <c r="L44" s="78">
        <v>5.6599999999999998E-2</v>
      </c>
      <c r="M44" s="78">
        <v>1.77E-2</v>
      </c>
      <c r="N44" s="77">
        <v>32610.92</v>
      </c>
      <c r="O44" s="77">
        <v>122.85</v>
      </c>
      <c r="P44" s="77">
        <v>40.062515220000002</v>
      </c>
      <c r="Q44" s="78">
        <v>5.9999999999999995E-4</v>
      </c>
      <c r="R44" s="78">
        <v>0</v>
      </c>
    </row>
    <row r="45" spans="2:18">
      <c r="B45" t="s">
        <v>2147</v>
      </c>
      <c r="C45" t="s">
        <v>2083</v>
      </c>
      <c r="D45" t="s">
        <v>2148</v>
      </c>
      <c r="E45" t="s">
        <v>2098</v>
      </c>
      <c r="F45" t="s">
        <v>448</v>
      </c>
      <c r="G45" t="s">
        <v>2114</v>
      </c>
      <c r="H45" t="s">
        <v>150</v>
      </c>
      <c r="I45" s="77">
        <v>4.16</v>
      </c>
      <c r="J45" t="s">
        <v>669</v>
      </c>
      <c r="K45" t="s">
        <v>102</v>
      </c>
      <c r="L45" s="78">
        <v>5.5E-2</v>
      </c>
      <c r="M45" s="78">
        <v>1.8800000000000001E-2</v>
      </c>
      <c r="N45" s="77">
        <v>190717.32</v>
      </c>
      <c r="O45" s="77">
        <v>123.64</v>
      </c>
      <c r="P45" s="77">
        <v>235.80289444799999</v>
      </c>
      <c r="Q45" s="78">
        <v>3.3E-3</v>
      </c>
      <c r="R45" s="78">
        <v>1E-4</v>
      </c>
    </row>
    <row r="46" spans="2:18">
      <c r="B46" t="s">
        <v>2149</v>
      </c>
      <c r="C46" t="s">
        <v>2083</v>
      </c>
      <c r="D46" t="s">
        <v>2150</v>
      </c>
      <c r="E46" t="s">
        <v>2098</v>
      </c>
      <c r="F46" t="s">
        <v>448</v>
      </c>
      <c r="G46" t="s">
        <v>2114</v>
      </c>
      <c r="H46" t="s">
        <v>150</v>
      </c>
      <c r="I46" s="77">
        <v>4.16</v>
      </c>
      <c r="J46" t="s">
        <v>669</v>
      </c>
      <c r="K46" t="s">
        <v>102</v>
      </c>
      <c r="L46" s="78">
        <v>5.5300000000000002E-2</v>
      </c>
      <c r="M46" s="78">
        <v>1.8700000000000001E-2</v>
      </c>
      <c r="N46" s="77">
        <v>138117.71</v>
      </c>
      <c r="O46" s="77">
        <v>126.21</v>
      </c>
      <c r="P46" s="77">
        <v>174.318361791</v>
      </c>
      <c r="Q46" s="78">
        <v>2.3999999999999998E-3</v>
      </c>
      <c r="R46" s="78">
        <v>1E-4</v>
      </c>
    </row>
    <row r="47" spans="2:18">
      <c r="B47" t="s">
        <v>2151</v>
      </c>
      <c r="C47" t="s">
        <v>2096</v>
      </c>
      <c r="D47" t="s">
        <v>2152</v>
      </c>
      <c r="E47" t="s">
        <v>2098</v>
      </c>
      <c r="F47" t="s">
        <v>441</v>
      </c>
      <c r="G47" t="s">
        <v>2153</v>
      </c>
      <c r="H47" t="s">
        <v>211</v>
      </c>
      <c r="I47" s="77">
        <v>4.1100000000000003</v>
      </c>
      <c r="J47" t="s">
        <v>669</v>
      </c>
      <c r="K47" t="s">
        <v>102</v>
      </c>
      <c r="L47" s="78">
        <v>5.5E-2</v>
      </c>
      <c r="M47" s="78">
        <v>2.6200000000000001E-2</v>
      </c>
      <c r="N47" s="77">
        <v>32943.75</v>
      </c>
      <c r="O47" s="77">
        <v>125.81</v>
      </c>
      <c r="P47" s="77">
        <v>41.446531874999998</v>
      </c>
      <c r="Q47" s="78">
        <v>5.9999999999999995E-4</v>
      </c>
      <c r="R47" s="78">
        <v>0</v>
      </c>
    </row>
    <row r="48" spans="2:18">
      <c r="B48" t="s">
        <v>2154</v>
      </c>
      <c r="C48" t="s">
        <v>2096</v>
      </c>
      <c r="D48" t="s">
        <v>2155</v>
      </c>
      <c r="E48" t="s">
        <v>2098</v>
      </c>
      <c r="F48" t="s">
        <v>441</v>
      </c>
      <c r="G48" t="s">
        <v>2114</v>
      </c>
      <c r="H48" t="s">
        <v>211</v>
      </c>
      <c r="I48" s="77">
        <v>4.1500000000000004</v>
      </c>
      <c r="J48" t="s">
        <v>669</v>
      </c>
      <c r="K48" t="s">
        <v>102</v>
      </c>
      <c r="L48" s="78">
        <v>5.5E-2</v>
      </c>
      <c r="M48" s="78">
        <v>1.9900000000000001E-2</v>
      </c>
      <c r="N48" s="77">
        <v>66692.039999999994</v>
      </c>
      <c r="O48" s="77">
        <v>124</v>
      </c>
      <c r="P48" s="77">
        <v>82.698129600000001</v>
      </c>
      <c r="Q48" s="78">
        <v>1.1000000000000001E-3</v>
      </c>
      <c r="R48" s="78">
        <v>0</v>
      </c>
    </row>
    <row r="49" spans="2:18">
      <c r="B49" t="s">
        <v>2156</v>
      </c>
      <c r="C49" t="s">
        <v>2096</v>
      </c>
      <c r="D49" t="s">
        <v>2157</v>
      </c>
      <c r="E49" t="s">
        <v>2098</v>
      </c>
      <c r="F49" t="s">
        <v>441</v>
      </c>
      <c r="G49" t="s">
        <v>2114</v>
      </c>
      <c r="H49" t="s">
        <v>211</v>
      </c>
      <c r="I49" s="77">
        <v>4.1500000000000004</v>
      </c>
      <c r="J49" t="s">
        <v>669</v>
      </c>
      <c r="K49" t="s">
        <v>102</v>
      </c>
      <c r="L49" s="78">
        <v>5.5E-2</v>
      </c>
      <c r="M49" s="78">
        <v>1.9800000000000002E-2</v>
      </c>
      <c r="N49" s="77">
        <v>103411.96</v>
      </c>
      <c r="O49" s="77">
        <v>124.23</v>
      </c>
      <c r="P49" s="77">
        <v>128.46867790799999</v>
      </c>
      <c r="Q49" s="78">
        <v>1.8E-3</v>
      </c>
      <c r="R49" s="78">
        <v>1E-4</v>
      </c>
    </row>
    <row r="50" spans="2:18">
      <c r="B50" t="s">
        <v>2158</v>
      </c>
      <c r="C50" t="s">
        <v>2096</v>
      </c>
      <c r="D50" t="s">
        <v>2159</v>
      </c>
      <c r="E50" t="s">
        <v>2098</v>
      </c>
      <c r="F50" t="s">
        <v>441</v>
      </c>
      <c r="G50" t="s">
        <v>2153</v>
      </c>
      <c r="H50" t="s">
        <v>211</v>
      </c>
      <c r="I50" s="77">
        <v>4.1100000000000003</v>
      </c>
      <c r="J50" t="s">
        <v>669</v>
      </c>
      <c r="K50" t="s">
        <v>102</v>
      </c>
      <c r="L50" s="78">
        <v>5.5E-2</v>
      </c>
      <c r="M50" s="78">
        <v>2.6100000000000002E-2</v>
      </c>
      <c r="N50" s="77">
        <v>27276.7</v>
      </c>
      <c r="O50" s="77">
        <v>124.87</v>
      </c>
      <c r="P50" s="77">
        <v>34.060415290000002</v>
      </c>
      <c r="Q50" s="78">
        <v>5.0000000000000001E-4</v>
      </c>
      <c r="R50" s="78">
        <v>0</v>
      </c>
    </row>
    <row r="51" spans="2:18">
      <c r="B51" t="s">
        <v>2160</v>
      </c>
      <c r="C51" t="s">
        <v>2096</v>
      </c>
      <c r="D51" t="s">
        <v>2161</v>
      </c>
      <c r="E51" t="s">
        <v>2098</v>
      </c>
      <c r="F51" t="s">
        <v>441</v>
      </c>
      <c r="G51" t="s">
        <v>2114</v>
      </c>
      <c r="H51" t="s">
        <v>211</v>
      </c>
      <c r="I51" s="77">
        <v>4.17</v>
      </c>
      <c r="J51" t="s">
        <v>669</v>
      </c>
      <c r="K51" t="s">
        <v>102</v>
      </c>
      <c r="L51" s="78">
        <v>5.5E-2</v>
      </c>
      <c r="M51" s="78">
        <v>1.67E-2</v>
      </c>
      <c r="N51" s="77">
        <v>23942.79</v>
      </c>
      <c r="O51" s="77">
        <v>123.68</v>
      </c>
      <c r="P51" s="77">
        <v>29.612442672</v>
      </c>
      <c r="Q51" s="78">
        <v>4.0000000000000002E-4</v>
      </c>
      <c r="R51" s="78">
        <v>0</v>
      </c>
    </row>
    <row r="52" spans="2:18">
      <c r="B52" t="s">
        <v>2162</v>
      </c>
      <c r="C52" t="s">
        <v>2096</v>
      </c>
      <c r="D52" t="s">
        <v>2163</v>
      </c>
      <c r="E52" t="s">
        <v>2098</v>
      </c>
      <c r="F52" t="s">
        <v>441</v>
      </c>
      <c r="G52" t="s">
        <v>2114</v>
      </c>
      <c r="H52" t="s">
        <v>211</v>
      </c>
      <c r="I52" s="77">
        <v>4.16</v>
      </c>
      <c r="J52" t="s">
        <v>669</v>
      </c>
      <c r="K52" t="s">
        <v>102</v>
      </c>
      <c r="L52" s="78">
        <v>5.5E-2</v>
      </c>
      <c r="M52" s="78">
        <v>1.7600000000000001E-2</v>
      </c>
      <c r="N52" s="77">
        <v>26693.16</v>
      </c>
      <c r="O52" s="77">
        <v>122.85</v>
      </c>
      <c r="P52" s="77">
        <v>32.792547059999997</v>
      </c>
      <c r="Q52" s="78">
        <v>5.0000000000000001E-4</v>
      </c>
      <c r="R52" s="78">
        <v>0</v>
      </c>
    </row>
    <row r="53" spans="2:18">
      <c r="B53" t="s">
        <v>2164</v>
      </c>
      <c r="C53" t="s">
        <v>2096</v>
      </c>
      <c r="D53" t="s">
        <v>2165</v>
      </c>
      <c r="E53" t="s">
        <v>2098</v>
      </c>
      <c r="F53" t="s">
        <v>441</v>
      </c>
      <c r="G53" t="s">
        <v>2114</v>
      </c>
      <c r="H53" t="s">
        <v>211</v>
      </c>
      <c r="I53" s="77">
        <v>4.1399999999999997</v>
      </c>
      <c r="J53" t="s">
        <v>669</v>
      </c>
      <c r="K53" t="s">
        <v>102</v>
      </c>
      <c r="L53" s="78">
        <v>5.5E-2</v>
      </c>
      <c r="M53" s="78">
        <v>2.0799999999999999E-2</v>
      </c>
      <c r="N53" s="77">
        <v>78376</v>
      </c>
      <c r="O53" s="77">
        <v>121.91</v>
      </c>
      <c r="P53" s="77">
        <v>95.548181600000007</v>
      </c>
      <c r="Q53" s="78">
        <v>1.2999999999999999E-3</v>
      </c>
      <c r="R53" s="78">
        <v>0</v>
      </c>
    </row>
    <row r="54" spans="2:18">
      <c r="B54" t="s">
        <v>2166</v>
      </c>
      <c r="C54" t="s">
        <v>2096</v>
      </c>
      <c r="D54" t="s">
        <v>2167</v>
      </c>
      <c r="E54" t="s">
        <v>2098</v>
      </c>
      <c r="F54" t="s">
        <v>441</v>
      </c>
      <c r="G54" t="s">
        <v>2114</v>
      </c>
      <c r="H54" t="s">
        <v>211</v>
      </c>
      <c r="I54" s="77">
        <v>4.1500000000000004</v>
      </c>
      <c r="J54" t="s">
        <v>669</v>
      </c>
      <c r="K54" t="s">
        <v>102</v>
      </c>
      <c r="L54" s="78">
        <v>5.5E-2</v>
      </c>
      <c r="M54" s="78">
        <v>1.9699999999999999E-2</v>
      </c>
      <c r="N54" s="77">
        <v>14548.38</v>
      </c>
      <c r="O54" s="77">
        <v>122.54</v>
      </c>
      <c r="P54" s="77">
        <v>17.827584852000001</v>
      </c>
      <c r="Q54" s="78">
        <v>2.0000000000000001E-4</v>
      </c>
      <c r="R54" s="78">
        <v>0</v>
      </c>
    </row>
    <row r="55" spans="2:18">
      <c r="B55" t="s">
        <v>2168</v>
      </c>
      <c r="C55" t="s">
        <v>2096</v>
      </c>
      <c r="D55" t="s">
        <v>2169</v>
      </c>
      <c r="E55" t="s">
        <v>2098</v>
      </c>
      <c r="F55" t="s">
        <v>441</v>
      </c>
      <c r="G55" t="s">
        <v>2114</v>
      </c>
      <c r="H55" t="s">
        <v>211</v>
      </c>
      <c r="I55" s="77">
        <v>4.1500000000000004</v>
      </c>
      <c r="J55" t="s">
        <v>669</v>
      </c>
      <c r="K55" t="s">
        <v>102</v>
      </c>
      <c r="L55" s="78">
        <v>5.5E-2</v>
      </c>
      <c r="M55" s="78">
        <v>2.0500000000000001E-2</v>
      </c>
      <c r="N55" s="77">
        <v>29032.61</v>
      </c>
      <c r="O55" s="77">
        <v>122.78</v>
      </c>
      <c r="P55" s="77">
        <v>35.646238558</v>
      </c>
      <c r="Q55" s="78">
        <v>5.0000000000000001E-4</v>
      </c>
      <c r="R55" s="78">
        <v>0</v>
      </c>
    </row>
    <row r="56" spans="2:18">
      <c r="B56" t="s">
        <v>2170</v>
      </c>
      <c r="C56" t="s">
        <v>2096</v>
      </c>
      <c r="D56" t="s">
        <v>2171</v>
      </c>
      <c r="E56" t="s">
        <v>2098</v>
      </c>
      <c r="F56" t="s">
        <v>441</v>
      </c>
      <c r="G56" t="s">
        <v>2114</v>
      </c>
      <c r="H56" t="s">
        <v>211</v>
      </c>
      <c r="I56" s="77">
        <v>4.1500000000000004</v>
      </c>
      <c r="J56" t="s">
        <v>669</v>
      </c>
      <c r="K56" t="s">
        <v>102</v>
      </c>
      <c r="L56" s="78">
        <v>5.5E-2</v>
      </c>
      <c r="M56" s="78">
        <v>2.0799999999999999E-2</v>
      </c>
      <c r="N56" s="77">
        <v>18192.5</v>
      </c>
      <c r="O56" s="77">
        <v>122.3</v>
      </c>
      <c r="P56" s="77">
        <v>22.249427499999999</v>
      </c>
      <c r="Q56" s="78">
        <v>2.9999999999999997E-4</v>
      </c>
      <c r="R56" s="78">
        <v>0</v>
      </c>
    </row>
    <row r="57" spans="2:18">
      <c r="B57" t="s">
        <v>2172</v>
      </c>
      <c r="C57" t="s">
        <v>2096</v>
      </c>
      <c r="D57" t="s">
        <v>2173</v>
      </c>
      <c r="E57" t="s">
        <v>2098</v>
      </c>
      <c r="F57" t="s">
        <v>441</v>
      </c>
      <c r="G57" t="s">
        <v>2114</v>
      </c>
      <c r="H57" t="s">
        <v>211</v>
      </c>
      <c r="I57" s="77">
        <v>4.1500000000000004</v>
      </c>
      <c r="J57" t="s">
        <v>669</v>
      </c>
      <c r="K57" t="s">
        <v>102</v>
      </c>
      <c r="L57" s="78">
        <v>5.5E-2</v>
      </c>
      <c r="M57" s="78">
        <v>2.0799999999999999E-2</v>
      </c>
      <c r="N57" s="77">
        <v>10244.450000000001</v>
      </c>
      <c r="O57" s="77">
        <v>122.19</v>
      </c>
      <c r="P57" s="77">
        <v>12.517693455</v>
      </c>
      <c r="Q57" s="78">
        <v>2.0000000000000001E-4</v>
      </c>
      <c r="R57" s="78">
        <v>0</v>
      </c>
    </row>
    <row r="58" spans="2:18">
      <c r="B58" t="s">
        <v>2174</v>
      </c>
      <c r="C58" t="s">
        <v>2096</v>
      </c>
      <c r="D58" t="s">
        <v>2175</v>
      </c>
      <c r="E58" t="s">
        <v>2098</v>
      </c>
      <c r="F58" t="s">
        <v>441</v>
      </c>
      <c r="G58" t="s">
        <v>2114</v>
      </c>
      <c r="H58" t="s">
        <v>211</v>
      </c>
      <c r="I58" s="77">
        <v>4.1500000000000004</v>
      </c>
      <c r="J58" t="s">
        <v>669</v>
      </c>
      <c r="K58" t="s">
        <v>102</v>
      </c>
      <c r="L58" s="78">
        <v>5.5E-2</v>
      </c>
      <c r="M58" s="78">
        <v>2.0799999999999999E-2</v>
      </c>
      <c r="N58" s="77">
        <v>30558.12</v>
      </c>
      <c r="O58" s="77">
        <v>121.83</v>
      </c>
      <c r="P58" s="77">
        <v>37.228957596000001</v>
      </c>
      <c r="Q58" s="78">
        <v>5.0000000000000001E-4</v>
      </c>
      <c r="R58" s="78">
        <v>0</v>
      </c>
    </row>
    <row r="59" spans="2:18">
      <c r="B59" t="s">
        <v>2176</v>
      </c>
      <c r="C59" t="s">
        <v>2096</v>
      </c>
      <c r="D59" t="s">
        <v>2177</v>
      </c>
      <c r="E59" t="s">
        <v>2098</v>
      </c>
      <c r="F59" t="s">
        <v>441</v>
      </c>
      <c r="G59" t="s">
        <v>2153</v>
      </c>
      <c r="H59" t="s">
        <v>211</v>
      </c>
      <c r="I59" s="77">
        <v>4.1100000000000003</v>
      </c>
      <c r="J59" t="s">
        <v>669</v>
      </c>
      <c r="K59" t="s">
        <v>102</v>
      </c>
      <c r="L59" s="78">
        <v>5.5E-2</v>
      </c>
      <c r="M59" s="78">
        <v>2.6100000000000002E-2</v>
      </c>
      <c r="N59" s="77">
        <v>11895.97</v>
      </c>
      <c r="O59" s="77">
        <v>121.83</v>
      </c>
      <c r="P59" s="77">
        <v>14.492860251</v>
      </c>
      <c r="Q59" s="78">
        <v>2.0000000000000001E-4</v>
      </c>
      <c r="R59" s="78">
        <v>0</v>
      </c>
    </row>
    <row r="60" spans="2:18">
      <c r="B60" t="s">
        <v>2178</v>
      </c>
      <c r="C60" t="s">
        <v>2096</v>
      </c>
      <c r="D60" t="s">
        <v>2179</v>
      </c>
      <c r="E60" t="s">
        <v>2098</v>
      </c>
      <c r="F60" t="s">
        <v>441</v>
      </c>
      <c r="G60" t="s">
        <v>2114</v>
      </c>
      <c r="H60" t="s">
        <v>211</v>
      </c>
      <c r="I60" s="77">
        <v>4.12</v>
      </c>
      <c r="J60" t="s">
        <v>669</v>
      </c>
      <c r="K60" t="s">
        <v>102</v>
      </c>
      <c r="L60" s="78">
        <v>5.5E-2</v>
      </c>
      <c r="M60" s="78">
        <v>2.2200000000000001E-2</v>
      </c>
      <c r="N60" s="77">
        <v>79946.81</v>
      </c>
      <c r="O60" s="77">
        <v>122.06</v>
      </c>
      <c r="P60" s="77">
        <v>97.583076285999994</v>
      </c>
      <c r="Q60" s="78">
        <v>1.2999999999999999E-3</v>
      </c>
      <c r="R60" s="78">
        <v>0</v>
      </c>
    </row>
    <row r="61" spans="2:18">
      <c r="B61" t="s">
        <v>2180</v>
      </c>
      <c r="C61" t="s">
        <v>2096</v>
      </c>
      <c r="D61" t="s">
        <v>2181</v>
      </c>
      <c r="E61" t="s">
        <v>2098</v>
      </c>
      <c r="F61" t="s">
        <v>441</v>
      </c>
      <c r="G61" t="s">
        <v>2114</v>
      </c>
      <c r="H61" t="s">
        <v>211</v>
      </c>
      <c r="I61" s="77">
        <v>4.0999999999999996</v>
      </c>
      <c r="J61" t="s">
        <v>669</v>
      </c>
      <c r="K61" t="s">
        <v>102</v>
      </c>
      <c r="L61" s="78">
        <v>5.5E-2</v>
      </c>
      <c r="M61" s="78">
        <v>2.63E-2</v>
      </c>
      <c r="N61" s="77">
        <v>156168.23000000001</v>
      </c>
      <c r="O61" s="77">
        <v>123.14</v>
      </c>
      <c r="P61" s="77">
        <v>192.30555842199999</v>
      </c>
      <c r="Q61" s="78">
        <v>2.7000000000000001E-3</v>
      </c>
      <c r="R61" s="78">
        <v>1E-4</v>
      </c>
    </row>
    <row r="62" spans="2:18">
      <c r="B62" t="s">
        <v>2182</v>
      </c>
      <c r="C62" t="s">
        <v>2096</v>
      </c>
      <c r="D62" t="s">
        <v>2183</v>
      </c>
      <c r="E62" t="s">
        <v>2098</v>
      </c>
      <c r="F62" t="s">
        <v>441</v>
      </c>
      <c r="G62" t="s">
        <v>2153</v>
      </c>
      <c r="H62" t="s">
        <v>211</v>
      </c>
      <c r="I62" s="77">
        <v>4.0999999999999996</v>
      </c>
      <c r="J62" t="s">
        <v>669</v>
      </c>
      <c r="K62" t="s">
        <v>102</v>
      </c>
      <c r="L62" s="78">
        <v>5.5500000000000001E-2</v>
      </c>
      <c r="M62" s="78">
        <v>2.6200000000000001E-2</v>
      </c>
      <c r="N62" s="77">
        <v>115150.08</v>
      </c>
      <c r="O62" s="77">
        <v>126.28</v>
      </c>
      <c r="P62" s="77">
        <v>145.411521024</v>
      </c>
      <c r="Q62" s="78">
        <v>2E-3</v>
      </c>
      <c r="R62" s="78">
        <v>1E-4</v>
      </c>
    </row>
    <row r="63" spans="2:18">
      <c r="B63" t="s">
        <v>2184</v>
      </c>
      <c r="C63" t="s">
        <v>2096</v>
      </c>
      <c r="D63" t="s">
        <v>2185</v>
      </c>
      <c r="E63" t="s">
        <v>2098</v>
      </c>
      <c r="F63" t="s">
        <v>441</v>
      </c>
      <c r="G63" t="s">
        <v>2114</v>
      </c>
      <c r="H63" t="s">
        <v>211</v>
      </c>
      <c r="I63" s="77">
        <v>3.88</v>
      </c>
      <c r="J63" t="s">
        <v>669</v>
      </c>
      <c r="K63" t="s">
        <v>102</v>
      </c>
      <c r="L63" s="78">
        <v>5.5E-2</v>
      </c>
      <c r="M63" s="78">
        <v>2.06E-2</v>
      </c>
      <c r="N63" s="77">
        <v>50536.97</v>
      </c>
      <c r="O63" s="77">
        <v>124.48</v>
      </c>
      <c r="P63" s="77">
        <v>62.908420255999999</v>
      </c>
      <c r="Q63" s="78">
        <v>8.9999999999999998E-4</v>
      </c>
      <c r="R63" s="78">
        <v>0</v>
      </c>
    </row>
    <row r="64" spans="2:18">
      <c r="B64" t="s">
        <v>2186</v>
      </c>
      <c r="C64" t="s">
        <v>2096</v>
      </c>
      <c r="D64" t="s">
        <v>2187</v>
      </c>
      <c r="E64" t="s">
        <v>2098</v>
      </c>
      <c r="F64" t="s">
        <v>441</v>
      </c>
      <c r="G64" t="s">
        <v>2114</v>
      </c>
      <c r="H64" t="s">
        <v>211</v>
      </c>
      <c r="I64" s="77">
        <v>4.1100000000000003</v>
      </c>
      <c r="J64" t="s">
        <v>669</v>
      </c>
      <c r="K64" t="s">
        <v>102</v>
      </c>
      <c r="L64" s="78">
        <v>5.5E-2</v>
      </c>
      <c r="M64" s="78">
        <v>2.6100000000000002E-2</v>
      </c>
      <c r="N64" s="77">
        <v>47170.92</v>
      </c>
      <c r="O64" s="77">
        <v>124.67</v>
      </c>
      <c r="P64" s="77">
        <v>58.807985963999997</v>
      </c>
      <c r="Q64" s="78">
        <v>8.0000000000000004E-4</v>
      </c>
      <c r="R64" s="78">
        <v>0</v>
      </c>
    </row>
    <row r="65" spans="2:18">
      <c r="B65" t="s">
        <v>2188</v>
      </c>
      <c r="C65" t="s">
        <v>2096</v>
      </c>
      <c r="D65" t="s">
        <v>2189</v>
      </c>
      <c r="E65" t="s">
        <v>2098</v>
      </c>
      <c r="F65" t="s">
        <v>441</v>
      </c>
      <c r="G65" t="s">
        <v>2153</v>
      </c>
      <c r="H65" t="s">
        <v>211</v>
      </c>
      <c r="I65" s="77">
        <v>4.1399999999999997</v>
      </c>
      <c r="J65" t="s">
        <v>669</v>
      </c>
      <c r="K65" t="s">
        <v>102</v>
      </c>
      <c r="L65" s="78">
        <v>5.5E-2</v>
      </c>
      <c r="M65" s="78">
        <v>2.2100000000000002E-2</v>
      </c>
      <c r="N65" s="77">
        <v>60394.94</v>
      </c>
      <c r="O65" s="77">
        <v>123.43</v>
      </c>
      <c r="P65" s="77">
        <v>74.545474442</v>
      </c>
      <c r="Q65" s="78">
        <v>1E-3</v>
      </c>
      <c r="R65" s="78">
        <v>0</v>
      </c>
    </row>
    <row r="66" spans="2:18">
      <c r="B66" t="s">
        <v>2190</v>
      </c>
      <c r="C66" t="s">
        <v>2083</v>
      </c>
      <c r="D66" t="s">
        <v>2191</v>
      </c>
      <c r="E66" t="s">
        <v>2192</v>
      </c>
      <c r="F66" t="s">
        <v>441</v>
      </c>
      <c r="G66" t="s">
        <v>2114</v>
      </c>
      <c r="H66" t="s">
        <v>211</v>
      </c>
      <c r="I66" s="77">
        <v>2.76</v>
      </c>
      <c r="J66" t="s">
        <v>123</v>
      </c>
      <c r="K66" t="s">
        <v>102</v>
      </c>
      <c r="L66" s="78">
        <v>2.5600000000000001E-2</v>
      </c>
      <c r="M66" s="78">
        <v>1.54E-2</v>
      </c>
      <c r="N66" s="77">
        <v>2977941.79</v>
      </c>
      <c r="O66" s="77">
        <v>109.75</v>
      </c>
      <c r="P66" s="77">
        <v>3268.291114525</v>
      </c>
      <c r="Q66" s="78">
        <v>4.5100000000000001E-2</v>
      </c>
      <c r="R66" s="78">
        <v>1.2999999999999999E-3</v>
      </c>
    </row>
    <row r="67" spans="2:18">
      <c r="B67" t="s">
        <v>2193</v>
      </c>
      <c r="C67" t="s">
        <v>2083</v>
      </c>
      <c r="D67" t="s">
        <v>2194</v>
      </c>
      <c r="E67" t="s">
        <v>2195</v>
      </c>
      <c r="F67" t="s">
        <v>495</v>
      </c>
      <c r="G67" t="s">
        <v>2196</v>
      </c>
      <c r="H67" t="s">
        <v>150</v>
      </c>
      <c r="I67" s="77">
        <v>4.82</v>
      </c>
      <c r="J67" t="s">
        <v>372</v>
      </c>
      <c r="K67" t="s">
        <v>102</v>
      </c>
      <c r="L67" s="78">
        <v>3.5499999999999997E-2</v>
      </c>
      <c r="M67" s="78">
        <v>5.5500000000000001E-2</v>
      </c>
      <c r="N67" s="77">
        <v>2522469.71</v>
      </c>
      <c r="O67" s="77">
        <v>106.28</v>
      </c>
      <c r="P67" s="77">
        <v>2680.8808077879999</v>
      </c>
      <c r="Q67" s="78">
        <v>3.6999999999999998E-2</v>
      </c>
      <c r="R67" s="78">
        <v>1.1000000000000001E-3</v>
      </c>
    </row>
    <row r="68" spans="2:18">
      <c r="B68" t="s">
        <v>2197</v>
      </c>
      <c r="C68" t="s">
        <v>2083</v>
      </c>
      <c r="D68" t="s">
        <v>2198</v>
      </c>
      <c r="E68" t="s">
        <v>2199</v>
      </c>
      <c r="F68" t="s">
        <v>495</v>
      </c>
      <c r="G68" t="s">
        <v>2196</v>
      </c>
      <c r="H68" t="s">
        <v>150</v>
      </c>
      <c r="I68" s="77">
        <v>4.95</v>
      </c>
      <c r="J68" t="s">
        <v>372</v>
      </c>
      <c r="K68" t="s">
        <v>102</v>
      </c>
      <c r="L68" s="78">
        <v>3.5499999999999997E-2</v>
      </c>
      <c r="M68" s="78">
        <v>5.5399999999999998E-2</v>
      </c>
      <c r="N68" s="77">
        <v>5316877.38</v>
      </c>
      <c r="O68" s="77">
        <v>106.48</v>
      </c>
      <c r="P68" s="77">
        <v>5661.4110342240001</v>
      </c>
      <c r="Q68" s="78">
        <v>7.8200000000000006E-2</v>
      </c>
      <c r="R68" s="78">
        <v>2.3E-3</v>
      </c>
    </row>
    <row r="69" spans="2:18">
      <c r="B69" t="s">
        <v>2200</v>
      </c>
      <c r="C69" t="s">
        <v>2083</v>
      </c>
      <c r="D69" t="s">
        <v>2201</v>
      </c>
      <c r="E69" t="s">
        <v>2202</v>
      </c>
      <c r="F69" t="s">
        <v>521</v>
      </c>
      <c r="G69" t="s">
        <v>2203</v>
      </c>
      <c r="H69" t="s">
        <v>211</v>
      </c>
      <c r="I69" s="77">
        <v>1.42</v>
      </c>
      <c r="J69" t="s">
        <v>1662</v>
      </c>
      <c r="K69" t="s">
        <v>102</v>
      </c>
      <c r="L69" s="78">
        <v>5.5E-2</v>
      </c>
      <c r="M69" s="78">
        <v>0.1004</v>
      </c>
      <c r="N69" s="77">
        <v>1914705</v>
      </c>
      <c r="O69" s="77">
        <v>92.94</v>
      </c>
      <c r="P69" s="77">
        <v>1779.5268269999999</v>
      </c>
      <c r="Q69" s="78">
        <v>2.46E-2</v>
      </c>
      <c r="R69" s="78">
        <v>6.9999999999999999E-4</v>
      </c>
    </row>
    <row r="70" spans="2:18">
      <c r="B70" t="s">
        <v>2204</v>
      </c>
      <c r="C70" t="s">
        <v>2083</v>
      </c>
      <c r="D70" t="s">
        <v>2205</v>
      </c>
      <c r="E70" t="s">
        <v>2206</v>
      </c>
      <c r="F70" t="s">
        <v>2207</v>
      </c>
      <c r="G70" t="s">
        <v>2208</v>
      </c>
      <c r="H70" t="s">
        <v>211</v>
      </c>
      <c r="I70" s="77">
        <v>0.01</v>
      </c>
      <c r="J70" t="s">
        <v>507</v>
      </c>
      <c r="K70" t="s">
        <v>102</v>
      </c>
      <c r="L70" s="78">
        <v>7.7499999999999999E-2</v>
      </c>
      <c r="M70" s="78">
        <v>8.2699999999999996E-2</v>
      </c>
      <c r="N70" s="77">
        <v>62393</v>
      </c>
      <c r="O70" s="77">
        <v>104.11</v>
      </c>
      <c r="P70" s="77">
        <v>64.957352299999997</v>
      </c>
      <c r="Q70" s="78">
        <v>8.9999999999999998E-4</v>
      </c>
      <c r="R70" s="78">
        <v>0</v>
      </c>
    </row>
    <row r="71" spans="2:18">
      <c r="B71" t="s">
        <v>2209</v>
      </c>
      <c r="C71" t="s">
        <v>2083</v>
      </c>
      <c r="D71" t="s">
        <v>2210</v>
      </c>
      <c r="E71" t="s">
        <v>2206</v>
      </c>
      <c r="F71" t="s">
        <v>2207</v>
      </c>
      <c r="G71" t="s">
        <v>2208</v>
      </c>
      <c r="H71" t="s">
        <v>211</v>
      </c>
      <c r="I71" s="77">
        <v>0.31</v>
      </c>
      <c r="J71" t="s">
        <v>507</v>
      </c>
      <c r="K71" t="s">
        <v>102</v>
      </c>
      <c r="L71" s="78">
        <v>7.7499999999999999E-2</v>
      </c>
      <c r="M71" s="78">
        <v>0.13730000000000001</v>
      </c>
      <c r="N71" s="77">
        <v>367017.53</v>
      </c>
      <c r="O71" s="77">
        <v>99.76</v>
      </c>
      <c r="P71" s="77">
        <v>366.13668792800001</v>
      </c>
      <c r="Q71" s="78">
        <v>5.1000000000000004E-3</v>
      </c>
      <c r="R71" s="78">
        <v>2.0000000000000001E-4</v>
      </c>
    </row>
    <row r="72" spans="2:18">
      <c r="B72" t="s">
        <v>2211</v>
      </c>
      <c r="C72" t="s">
        <v>2083</v>
      </c>
      <c r="D72" t="s">
        <v>2212</v>
      </c>
      <c r="E72" t="s">
        <v>657</v>
      </c>
      <c r="F72" t="s">
        <v>237</v>
      </c>
      <c r="G72" t="s">
        <v>2213</v>
      </c>
      <c r="H72" t="s">
        <v>547</v>
      </c>
      <c r="I72" s="77">
        <v>1.49</v>
      </c>
      <c r="J72" t="s">
        <v>507</v>
      </c>
      <c r="K72" t="s">
        <v>102</v>
      </c>
      <c r="L72" s="78">
        <v>8.3500000000000005E-2</v>
      </c>
      <c r="M72" s="78">
        <v>8.5699999999999998E-2</v>
      </c>
      <c r="N72" s="77">
        <v>196875</v>
      </c>
      <c r="O72" s="77">
        <v>133.38</v>
      </c>
      <c r="P72" s="77">
        <v>262.59187500000002</v>
      </c>
      <c r="Q72" s="78">
        <v>3.5999999999999999E-3</v>
      </c>
      <c r="R72" s="78">
        <v>1E-4</v>
      </c>
    </row>
    <row r="73" spans="2:18">
      <c r="B73" t="s">
        <v>2214</v>
      </c>
      <c r="C73" t="s">
        <v>2083</v>
      </c>
      <c r="D73" t="s">
        <v>2215</v>
      </c>
      <c r="E73" t="s">
        <v>657</v>
      </c>
      <c r="F73" t="s">
        <v>237</v>
      </c>
      <c r="G73" t="s">
        <v>2216</v>
      </c>
      <c r="H73" t="s">
        <v>547</v>
      </c>
      <c r="I73" s="77">
        <v>0.01</v>
      </c>
      <c r="J73" t="s">
        <v>507</v>
      </c>
      <c r="K73" t="s">
        <v>102</v>
      </c>
      <c r="L73" s="78">
        <v>8.2500000000000004E-2</v>
      </c>
      <c r="M73" s="78">
        <v>3.3599999999999998E-2</v>
      </c>
      <c r="N73" s="77">
        <v>98438</v>
      </c>
      <c r="O73" s="77">
        <v>123.2808</v>
      </c>
      <c r="P73" s="77">
        <v>121.35515390400001</v>
      </c>
      <c r="Q73" s="78">
        <v>1.6999999999999999E-3</v>
      </c>
      <c r="R73" s="78">
        <v>0</v>
      </c>
    </row>
    <row r="74" spans="2:18">
      <c r="B74" t="s">
        <v>2217</v>
      </c>
      <c r="C74" t="s">
        <v>2083</v>
      </c>
      <c r="D74" t="s">
        <v>2218</v>
      </c>
      <c r="E74" t="s">
        <v>2206</v>
      </c>
      <c r="F74" t="s">
        <v>237</v>
      </c>
      <c r="G74" t="s">
        <v>2219</v>
      </c>
      <c r="H74" t="s">
        <v>547</v>
      </c>
      <c r="I74" s="77">
        <v>1.84</v>
      </c>
      <c r="J74" t="s">
        <v>123</v>
      </c>
      <c r="K74" t="s">
        <v>102</v>
      </c>
      <c r="L74" s="78">
        <v>0.30449999999999999</v>
      </c>
      <c r="M74" s="78">
        <v>0.54510000000000003</v>
      </c>
      <c r="N74" s="77">
        <v>4145081.13</v>
      </c>
      <c r="O74" s="77">
        <v>93.1</v>
      </c>
      <c r="P74" s="77">
        <v>3859.0705320299999</v>
      </c>
      <c r="Q74" s="78">
        <v>5.33E-2</v>
      </c>
      <c r="R74" s="78">
        <v>1.6000000000000001E-3</v>
      </c>
    </row>
    <row r="75" spans="2:18">
      <c r="B75" t="s">
        <v>2220</v>
      </c>
      <c r="C75" t="s">
        <v>2083</v>
      </c>
      <c r="D75" t="s">
        <v>2221</v>
      </c>
      <c r="E75" t="s">
        <v>2206</v>
      </c>
      <c r="F75" t="s">
        <v>237</v>
      </c>
      <c r="G75" t="s">
        <v>2219</v>
      </c>
      <c r="H75" t="s">
        <v>547</v>
      </c>
      <c r="I75" s="77">
        <v>1.25</v>
      </c>
      <c r="J75" t="s">
        <v>123</v>
      </c>
      <c r="K75" t="s">
        <v>102</v>
      </c>
      <c r="L75" s="78">
        <v>4.5999999999999999E-2</v>
      </c>
      <c r="M75" s="78">
        <v>0.107</v>
      </c>
      <c r="N75" s="77">
        <v>917544</v>
      </c>
      <c r="O75" s="77">
        <v>99.25</v>
      </c>
      <c r="P75" s="77">
        <v>910.66242</v>
      </c>
      <c r="Q75" s="78">
        <v>1.26E-2</v>
      </c>
      <c r="R75" s="78">
        <v>4.0000000000000002E-4</v>
      </c>
    </row>
    <row r="76" spans="2:18">
      <c r="B76" t="s">
        <v>2222</v>
      </c>
      <c r="C76" t="s">
        <v>2083</v>
      </c>
      <c r="D76" t="s">
        <v>2223</v>
      </c>
      <c r="E76" t="s">
        <v>2224</v>
      </c>
      <c r="F76" t="s">
        <v>237</v>
      </c>
      <c r="G76" t="s">
        <v>2225</v>
      </c>
      <c r="H76" t="s">
        <v>547</v>
      </c>
      <c r="I76" s="77">
        <v>4.68</v>
      </c>
      <c r="J76" t="s">
        <v>552</v>
      </c>
      <c r="K76" t="s">
        <v>102</v>
      </c>
      <c r="L76" s="78">
        <v>7.2499999999999995E-2</v>
      </c>
      <c r="M76" s="78">
        <v>0.13400000000000001</v>
      </c>
      <c r="N76" s="77">
        <v>2485004</v>
      </c>
      <c r="O76" s="77">
        <v>80.09</v>
      </c>
      <c r="P76" s="77">
        <v>1990.2397036</v>
      </c>
      <c r="Q76" s="78">
        <v>2.75E-2</v>
      </c>
      <c r="R76" s="78">
        <v>8.0000000000000004E-4</v>
      </c>
    </row>
    <row r="77" spans="2:18">
      <c r="B77" t="s">
        <v>2226</v>
      </c>
      <c r="C77" t="s">
        <v>2083</v>
      </c>
      <c r="D77" t="s">
        <v>2227</v>
      </c>
      <c r="E77" t="s">
        <v>2228</v>
      </c>
      <c r="F77" t="s">
        <v>237</v>
      </c>
      <c r="G77" t="s">
        <v>2229</v>
      </c>
      <c r="H77" t="s">
        <v>547</v>
      </c>
      <c r="I77" s="77">
        <v>2.5099999999999998</v>
      </c>
      <c r="J77" t="s">
        <v>658</v>
      </c>
      <c r="K77" t="s">
        <v>102</v>
      </c>
      <c r="L77" s="78">
        <v>1.7999999999999999E-2</v>
      </c>
      <c r="M77" s="78">
        <v>4.8399999999999999E-2</v>
      </c>
      <c r="N77" s="77">
        <v>2500000</v>
      </c>
      <c r="O77" s="77">
        <v>95.02</v>
      </c>
      <c r="P77" s="77">
        <v>2375.5</v>
      </c>
      <c r="Q77" s="78">
        <v>3.2800000000000003E-2</v>
      </c>
      <c r="R77" s="78">
        <v>1E-3</v>
      </c>
    </row>
    <row r="78" spans="2:18">
      <c r="B78" t="s">
        <v>2230</v>
      </c>
      <c r="C78" t="s">
        <v>2083</v>
      </c>
      <c r="D78" t="s">
        <v>2231</v>
      </c>
      <c r="E78" t="s">
        <v>2228</v>
      </c>
      <c r="F78" t="s">
        <v>237</v>
      </c>
      <c r="G78" t="s">
        <v>2229</v>
      </c>
      <c r="H78" t="s">
        <v>547</v>
      </c>
      <c r="I78" s="77">
        <v>2.91</v>
      </c>
      <c r="J78" t="s">
        <v>658</v>
      </c>
      <c r="K78" t="s">
        <v>102</v>
      </c>
      <c r="L78" s="78">
        <v>2.8000000000000001E-2</v>
      </c>
      <c r="M78" s="78">
        <v>6.2100000000000002E-2</v>
      </c>
      <c r="N78" s="77">
        <v>2500000</v>
      </c>
      <c r="O78" s="77">
        <v>93.28</v>
      </c>
      <c r="P78" s="77">
        <v>2332</v>
      </c>
      <c r="Q78" s="78">
        <v>3.2199999999999999E-2</v>
      </c>
      <c r="R78" s="78">
        <v>1E-3</v>
      </c>
    </row>
    <row r="79" spans="2:18">
      <c r="B79" s="79" t="s">
        <v>2232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237</v>
      </c>
      <c r="D80" t="s">
        <v>237</v>
      </c>
      <c r="F80" t="s">
        <v>237</v>
      </c>
      <c r="I80" s="77">
        <v>0</v>
      </c>
      <c r="J80" t="s">
        <v>237</v>
      </c>
      <c r="K80" t="s">
        <v>237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2233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s="79" t="s">
        <v>2234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237</v>
      </c>
      <c r="D83" t="s">
        <v>237</v>
      </c>
      <c r="F83" t="s">
        <v>237</v>
      </c>
      <c r="I83" s="77">
        <v>0</v>
      </c>
      <c r="J83" t="s">
        <v>237</v>
      </c>
      <c r="K83" t="s">
        <v>237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2235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237</v>
      </c>
      <c r="D85" t="s">
        <v>237</v>
      </c>
      <c r="F85" t="s">
        <v>237</v>
      </c>
      <c r="I85" s="77">
        <v>0</v>
      </c>
      <c r="J85" t="s">
        <v>237</v>
      </c>
      <c r="K85" t="s">
        <v>237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2236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237</v>
      </c>
      <c r="D87" t="s">
        <v>237</v>
      </c>
      <c r="F87" t="s">
        <v>237</v>
      </c>
      <c r="I87" s="77">
        <v>0</v>
      </c>
      <c r="J87" t="s">
        <v>237</v>
      </c>
      <c r="K87" t="s">
        <v>237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2237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237</v>
      </c>
      <c r="D89" t="s">
        <v>237</v>
      </c>
      <c r="F89" t="s">
        <v>237</v>
      </c>
      <c r="I89" s="77">
        <v>0</v>
      </c>
      <c r="J89" t="s">
        <v>237</v>
      </c>
      <c r="K89" t="s">
        <v>237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s="79" t="s">
        <v>2238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237</v>
      </c>
      <c r="D92" t="s">
        <v>237</v>
      </c>
      <c r="F92" t="s">
        <v>237</v>
      </c>
      <c r="I92" s="77">
        <v>0</v>
      </c>
      <c r="J92" t="s">
        <v>237</v>
      </c>
      <c r="K92" t="s">
        <v>237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2090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237</v>
      </c>
      <c r="D94" t="s">
        <v>237</v>
      </c>
      <c r="F94" t="s">
        <v>237</v>
      </c>
      <c r="I94" s="77">
        <v>0</v>
      </c>
      <c r="J94" t="s">
        <v>237</v>
      </c>
      <c r="K94" t="s">
        <v>237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2091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237</v>
      </c>
      <c r="D96" t="s">
        <v>237</v>
      </c>
      <c r="F96" t="s">
        <v>237</v>
      </c>
      <c r="I96" s="77">
        <v>0</v>
      </c>
      <c r="J96" t="s">
        <v>237</v>
      </c>
      <c r="K96" t="s">
        <v>237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2237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237</v>
      </c>
      <c r="D98" t="s">
        <v>237</v>
      </c>
      <c r="F98" t="s">
        <v>237</v>
      </c>
      <c r="I98" s="77">
        <v>0</v>
      </c>
      <c r="J98" t="s">
        <v>237</v>
      </c>
      <c r="K98" t="s">
        <v>237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t="s">
        <v>244</v>
      </c>
    </row>
    <row r="100" spans="2:18">
      <c r="B100" t="s">
        <v>323</v>
      </c>
    </row>
    <row r="101" spans="2:18">
      <c r="B101" t="s">
        <v>324</v>
      </c>
    </row>
    <row r="102" spans="2:18">
      <c r="B102" t="s">
        <v>325</v>
      </c>
    </row>
  </sheetData>
  <mergeCells count="1">
    <mergeCell ref="B7:R7"/>
  </mergeCells>
  <dataValidations count="1">
    <dataValidation allowBlank="1" showInputMessage="1" showErrorMessage="1" sqref="A1:B1048576 C1:D1 C5:D1048576 E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opLeftCell="A4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  <c r="D2" s="1"/>
    </row>
    <row r="3" spans="2:64">
      <c r="B3" s="2" t="s">
        <v>2</v>
      </c>
      <c r="C3" t="s">
        <v>198</v>
      </c>
      <c r="D3" s="1"/>
    </row>
    <row r="4" spans="2:64">
      <c r="B4" s="2" t="s">
        <v>3</v>
      </c>
      <c r="C4" s="85" t="s">
        <v>2266</v>
      </c>
      <c r="D4" s="1"/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5.78</v>
      </c>
      <c r="H11" s="7"/>
      <c r="I11" s="7"/>
      <c r="J11" s="76">
        <v>8.9999999999999993E-3</v>
      </c>
      <c r="K11" s="75">
        <v>299999.99</v>
      </c>
      <c r="L11" s="7"/>
      <c r="M11" s="75">
        <v>500.00998333299998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5.78</v>
      </c>
      <c r="J12" s="80">
        <v>8.9999999999999993E-3</v>
      </c>
      <c r="K12" s="81">
        <v>299999.99</v>
      </c>
      <c r="M12" s="81">
        <v>500.00998333299998</v>
      </c>
      <c r="N12" s="80">
        <v>1</v>
      </c>
      <c r="O12" s="80">
        <v>2.0000000000000001E-4</v>
      </c>
    </row>
    <row r="13" spans="2:64">
      <c r="B13" s="79" t="s">
        <v>1461</v>
      </c>
      <c r="G13" s="81">
        <v>5.78</v>
      </c>
      <c r="J13" s="80">
        <v>8.9999999999999993E-3</v>
      </c>
      <c r="K13" s="81">
        <v>299999.99</v>
      </c>
      <c r="M13" s="81">
        <v>500.00998333299998</v>
      </c>
      <c r="N13" s="80">
        <v>1</v>
      </c>
      <c r="O13" s="80">
        <v>2.0000000000000001E-4</v>
      </c>
    </row>
    <row r="14" spans="2:64">
      <c r="B14" t="s">
        <v>2239</v>
      </c>
      <c r="C14" t="s">
        <v>2240</v>
      </c>
      <c r="D14" t="s">
        <v>209</v>
      </c>
      <c r="E14" t="s">
        <v>210</v>
      </c>
      <c r="F14" t="s">
        <v>211</v>
      </c>
      <c r="G14" s="77">
        <v>5.78</v>
      </c>
      <c r="H14" t="s">
        <v>102</v>
      </c>
      <c r="I14" s="78">
        <v>5.2999999999999999E-2</v>
      </c>
      <c r="J14" s="78">
        <v>8.9999999999999993E-3</v>
      </c>
      <c r="K14" s="77">
        <v>299999.99</v>
      </c>
      <c r="L14" s="77">
        <v>166.67</v>
      </c>
      <c r="M14" s="77">
        <v>500.00998333299998</v>
      </c>
      <c r="N14" s="78">
        <v>1</v>
      </c>
      <c r="O14" s="78">
        <v>2.0000000000000001E-4</v>
      </c>
    </row>
    <row r="15" spans="2:64">
      <c r="B15" s="79" t="s">
        <v>1462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2241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237</v>
      </c>
      <c r="C18" t="s">
        <v>237</v>
      </c>
      <c r="E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2242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E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699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237</v>
      </c>
      <c r="C22" t="s">
        <v>237</v>
      </c>
      <c r="E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E24" t="s">
        <v>237</v>
      </c>
      <c r="G24" s="77">
        <v>0</v>
      </c>
      <c r="H24" t="s">
        <v>237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B1048576 E1:XFD1048576 C1:D1 C5: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0" workbookViewId="0">
      <selection activeCell="C29" sqref="C29"/>
    </sheetView>
  </sheetViews>
  <sheetFormatPr defaultColWidth="9.140625" defaultRowHeight="18"/>
  <cols>
    <col min="1" max="1" width="7.42578125" style="16" bestFit="1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8" width="10.7109375" style="16" customWidth="1"/>
    <col min="9" max="9" width="13.28515625" style="16" bestFit="1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s="85" t="s">
        <v>2266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 thickBot="1">
      <c r="B11" s="24" t="s">
        <v>161</v>
      </c>
      <c r="C11" s="7"/>
      <c r="D11" s="7"/>
      <c r="E11" s="76">
        <v>0</v>
      </c>
      <c r="F11" s="7"/>
      <c r="G11" s="75">
        <v>393907.29995508899</v>
      </c>
      <c r="H11" s="76">
        <v>1</v>
      </c>
      <c r="I11" s="76">
        <v>0.16159999999999999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 s="23" customFormat="1" ht="18" customHeight="1">
      <c r="B12" s="91" t="s">
        <v>2336</v>
      </c>
      <c r="C12" s="88">
        <v>44835</v>
      </c>
      <c r="D12" s="92" t="s">
        <v>2337</v>
      </c>
      <c r="E12" s="80">
        <v>0.55890804597701149</v>
      </c>
      <c r="F12" s="92" t="s">
        <v>102</v>
      </c>
      <c r="G12" s="81">
        <v>10524.5</v>
      </c>
      <c r="H12" s="80">
        <v>2.6718215173976212E-2</v>
      </c>
      <c r="I12" s="80">
        <v>4.3171261143345047E-3</v>
      </c>
      <c r="J12" s="92" t="s">
        <v>2338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2:55" s="23" customFormat="1" ht="18" customHeight="1">
      <c r="B13" s="91" t="s">
        <v>2339</v>
      </c>
      <c r="C13" s="89">
        <v>44835</v>
      </c>
      <c r="D13" s="92" t="s">
        <v>2337</v>
      </c>
      <c r="E13" s="80">
        <v>0.29198966408268734</v>
      </c>
      <c r="F13" s="92" t="s">
        <v>102</v>
      </c>
      <c r="G13" s="81">
        <v>19400</v>
      </c>
      <c r="H13" s="80">
        <v>4.9250166219310991E-2</v>
      </c>
      <c r="I13" s="80">
        <v>7.9578361554553077E-3</v>
      </c>
      <c r="J13" s="92" t="s">
        <v>2340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</row>
    <row r="14" spans="2:55" s="23" customFormat="1" ht="18" customHeight="1">
      <c r="B14" s="91" t="s">
        <v>2341</v>
      </c>
      <c r="C14" s="89">
        <v>44835</v>
      </c>
      <c r="D14" s="92" t="s">
        <v>2337</v>
      </c>
      <c r="E14" s="80">
        <v>0.78212290502793302</v>
      </c>
      <c r="F14" s="92" t="s">
        <v>102</v>
      </c>
      <c r="G14" s="81">
        <v>30943</v>
      </c>
      <c r="H14" s="80">
        <v>7.8554015119801035E-2</v>
      </c>
      <c r="I14" s="80">
        <v>1.2692748667951217E-2</v>
      </c>
      <c r="J14" s="92" t="s">
        <v>2342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</row>
    <row r="15" spans="2:55" s="23" customFormat="1" ht="18" customHeight="1">
      <c r="B15" s="91" t="s">
        <v>2343</v>
      </c>
      <c r="C15" s="89">
        <v>44835</v>
      </c>
      <c r="D15" s="92" t="s">
        <v>2337</v>
      </c>
      <c r="E15" s="80">
        <v>0.57024793388429762</v>
      </c>
      <c r="F15" s="92" t="s">
        <v>102</v>
      </c>
      <c r="G15" s="81">
        <v>9215</v>
      </c>
      <c r="H15" s="80">
        <v>2.3393828954172722E-2</v>
      </c>
      <c r="I15" s="80">
        <v>3.7799721738412716E-3</v>
      </c>
      <c r="J15" s="92" t="s">
        <v>2344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</row>
    <row r="16" spans="2:55" s="23" customFormat="1" ht="18" customHeight="1">
      <c r="B16" s="91" t="s">
        <v>2345</v>
      </c>
      <c r="C16" s="89">
        <v>44866</v>
      </c>
      <c r="D16" s="92" t="s">
        <v>2337</v>
      </c>
      <c r="E16" s="80">
        <v>0.2078651685393258</v>
      </c>
      <c r="F16" s="92" t="s">
        <v>102</v>
      </c>
      <c r="G16" s="81">
        <v>41710</v>
      </c>
      <c r="H16" s="80">
        <v>0.10588785737151864</v>
      </c>
      <c r="I16" s="80">
        <v>1.7109347734228914E-2</v>
      </c>
      <c r="J16" s="92" t="s">
        <v>2346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</row>
    <row r="17" spans="2:55" s="23" customFormat="1" ht="18" customHeight="1">
      <c r="B17" s="91" t="s">
        <v>2347</v>
      </c>
      <c r="C17" s="89">
        <v>44835</v>
      </c>
      <c r="D17" s="92" t="s">
        <v>2337</v>
      </c>
      <c r="E17" s="80">
        <v>0.39393939393939403</v>
      </c>
      <c r="F17" s="92" t="s">
        <v>102</v>
      </c>
      <c r="G17" s="81">
        <v>31234</v>
      </c>
      <c r="H17" s="80">
        <v>7.9292767613090703E-2</v>
      </c>
      <c r="I17" s="80">
        <v>1.2812116210283046E-2</v>
      </c>
      <c r="J17" s="92" t="s">
        <v>2348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2:55" s="23" customFormat="1" ht="18" customHeight="1">
      <c r="B18" s="91" t="s">
        <v>2349</v>
      </c>
      <c r="C18" s="89">
        <v>44835</v>
      </c>
      <c r="D18" s="92" t="s">
        <v>2337</v>
      </c>
      <c r="E18" s="80">
        <v>0.21212121212121215</v>
      </c>
      <c r="F18" s="92" t="s">
        <v>102</v>
      </c>
      <c r="G18" s="81">
        <v>54320</v>
      </c>
      <c r="H18" s="80">
        <v>0.13790046541407078</v>
      </c>
      <c r="I18" s="80">
        <v>2.2281941235274865E-2</v>
      </c>
      <c r="J18" s="92" t="s">
        <v>2350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</row>
    <row r="19" spans="2:55" s="23" customFormat="1" ht="18" customHeight="1">
      <c r="B19" s="91" t="s">
        <v>2351</v>
      </c>
      <c r="C19" s="89">
        <v>44835</v>
      </c>
      <c r="D19" s="92" t="s">
        <v>2337</v>
      </c>
      <c r="E19" s="80">
        <v>0.29629629629629628</v>
      </c>
      <c r="F19" s="92" t="s">
        <v>102</v>
      </c>
      <c r="G19" s="81">
        <v>11882.5</v>
      </c>
      <c r="H19" s="80">
        <v>3.0165726809327983E-2</v>
      </c>
      <c r="I19" s="80">
        <v>4.8741746452163762E-3</v>
      </c>
      <c r="J19" s="92" t="s">
        <v>2352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</row>
    <row r="20" spans="2:55" s="23" customFormat="1" ht="18" customHeight="1">
      <c r="B20" s="91" t="s">
        <v>2353</v>
      </c>
      <c r="C20" s="89">
        <v>44835</v>
      </c>
      <c r="D20" s="92" t="s">
        <v>2337</v>
      </c>
      <c r="E20" s="80">
        <v>0.2864125122189638</v>
      </c>
      <c r="F20" s="92" t="s">
        <v>102</v>
      </c>
      <c r="G20" s="81">
        <v>31913</v>
      </c>
      <c r="H20" s="80">
        <v>8.1016523430766582E-2</v>
      </c>
      <c r="I20" s="80">
        <v>1.3090640475723983E-2</v>
      </c>
      <c r="J20" s="92" t="s">
        <v>2354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</row>
    <row r="21" spans="2:55" s="23" customFormat="1" ht="18" customHeight="1">
      <c r="B21" s="91" t="s">
        <v>2355</v>
      </c>
      <c r="C21" s="89">
        <v>44774</v>
      </c>
      <c r="D21" s="92" t="s">
        <v>2337</v>
      </c>
      <c r="E21" s="80">
        <v>0.25206611570247928</v>
      </c>
      <c r="F21" s="92" t="s">
        <v>102</v>
      </c>
      <c r="G21" s="81">
        <v>29391</v>
      </c>
      <c r="H21" s="80">
        <v>7.4614001822256151E-2</v>
      </c>
      <c r="I21" s="80">
        <v>1.2056121775514793E-2</v>
      </c>
      <c r="J21" s="92" t="s">
        <v>2356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</row>
    <row r="22" spans="2:55" s="23" customFormat="1" ht="18" customHeight="1">
      <c r="B22" s="91" t="s">
        <v>2357</v>
      </c>
      <c r="C22" s="89">
        <v>44774</v>
      </c>
      <c r="D22" s="92" t="s">
        <v>2337</v>
      </c>
      <c r="E22" s="80">
        <v>0.16666666666666674</v>
      </c>
      <c r="F22" s="92" t="s">
        <v>102</v>
      </c>
      <c r="G22" s="81">
        <v>2376.5</v>
      </c>
      <c r="H22" s="80">
        <v>6.0331453618655967E-3</v>
      </c>
      <c r="I22" s="80">
        <v>9.7483492904327531E-4</v>
      </c>
      <c r="J22" s="92" t="s">
        <v>2358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</row>
    <row r="23" spans="2:55" s="23" customFormat="1" ht="18" customHeight="1">
      <c r="B23" s="91" t="s">
        <v>2359</v>
      </c>
      <c r="C23" s="89">
        <v>44774</v>
      </c>
      <c r="D23" s="92" t="s">
        <v>2337</v>
      </c>
      <c r="E23" s="80">
        <v>0.25461254612546136</v>
      </c>
      <c r="F23" s="92" t="s">
        <v>102</v>
      </c>
      <c r="G23" s="81">
        <v>32980</v>
      </c>
      <c r="H23" s="80">
        <v>8.3725282572828685E-2</v>
      </c>
      <c r="I23" s="80">
        <v>1.3528321464274025E-2</v>
      </c>
      <c r="J23" s="92" t="s">
        <v>2360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</row>
    <row r="24" spans="2:55" s="23" customFormat="1" ht="18" customHeight="1">
      <c r="B24" s="91" t="s">
        <v>2361</v>
      </c>
      <c r="C24" s="89">
        <v>44835</v>
      </c>
      <c r="D24" s="92" t="s">
        <v>2337</v>
      </c>
      <c r="E24" s="80">
        <v>0.38866381112566506</v>
      </c>
      <c r="F24" s="92" t="s">
        <v>102</v>
      </c>
      <c r="G24" s="81">
        <v>70848.800000000003</v>
      </c>
      <c r="H24" s="80">
        <v>0.17986160703292375</v>
      </c>
      <c r="I24" s="80">
        <v>2.9062017639722788E-2</v>
      </c>
      <c r="J24" s="92" t="s">
        <v>2362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</row>
    <row r="25" spans="2:55" s="23" customFormat="1" ht="18" customHeight="1">
      <c r="B25" s="91" t="s">
        <v>2363</v>
      </c>
      <c r="C25" s="89">
        <v>44866</v>
      </c>
      <c r="D25" s="92" t="s">
        <v>2337</v>
      </c>
      <c r="E25" s="80">
        <v>0.34801762114537449</v>
      </c>
      <c r="F25" s="92" t="s">
        <v>102</v>
      </c>
      <c r="G25" s="81">
        <v>14841</v>
      </c>
      <c r="H25" s="80">
        <v>3.767637715777291E-2</v>
      </c>
      <c r="I25" s="80">
        <v>6.0877446589233108E-3</v>
      </c>
      <c r="J25" s="92" t="s">
        <v>2364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2:55" s="23" customFormat="1" ht="18" customHeight="1" thickBot="1">
      <c r="B26" s="91" t="s">
        <v>2365</v>
      </c>
      <c r="C26" s="90">
        <v>44774</v>
      </c>
      <c r="D26" s="92" t="s">
        <v>2337</v>
      </c>
      <c r="E26" s="80">
        <v>0.13744075829383884</v>
      </c>
      <c r="F26" s="92" t="s">
        <v>102</v>
      </c>
      <c r="G26" s="81">
        <v>2328</v>
      </c>
      <c r="H26" s="80">
        <v>5.9100199463173186E-3</v>
      </c>
      <c r="I26" s="80">
        <v>9.5494033865463704E-4</v>
      </c>
      <c r="J26" s="92" t="s">
        <v>2366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</row>
    <row r="27" spans="2:55">
      <c r="B27" s="79" t="s">
        <v>205</v>
      </c>
      <c r="E27" s="80">
        <v>0</v>
      </c>
      <c r="F27" s="19"/>
      <c r="G27" s="81">
        <v>393907.29995508899</v>
      </c>
      <c r="H27" s="80">
        <v>1</v>
      </c>
      <c r="I27" s="80">
        <v>0.16159999999999999</v>
      </c>
    </row>
    <row r="28" spans="2:55">
      <c r="B28" s="79" t="s">
        <v>2243</v>
      </c>
      <c r="E28" s="80">
        <v>0</v>
      </c>
      <c r="F28" s="19"/>
      <c r="G28" s="81">
        <v>393907.29995508899</v>
      </c>
      <c r="H28" s="80">
        <v>1</v>
      </c>
      <c r="I28" s="80">
        <v>0.16159999999999999</v>
      </c>
    </row>
    <row r="29" spans="2:55">
      <c r="B29" t="s">
        <v>2244</v>
      </c>
      <c r="C29" t="s">
        <v>319</v>
      </c>
      <c r="D29" t="s">
        <v>237</v>
      </c>
      <c r="E29" s="78">
        <v>0.32807964786035759</v>
      </c>
      <c r="F29" t="s">
        <v>102</v>
      </c>
      <c r="G29" s="77">
        <v>393907.29995508899</v>
      </c>
      <c r="H29" s="78">
        <v>1</v>
      </c>
      <c r="I29" s="78">
        <v>0.16159999999999999</v>
      </c>
      <c r="J29" t="s">
        <v>237</v>
      </c>
    </row>
    <row r="30" spans="2:55">
      <c r="B30" s="79" t="s">
        <v>2245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55">
      <c r="B31" t="s">
        <v>237</v>
      </c>
      <c r="E31" s="78">
        <v>0</v>
      </c>
      <c r="F31" t="s">
        <v>237</v>
      </c>
      <c r="G31" s="77">
        <v>0</v>
      </c>
      <c r="H31" s="78">
        <v>0</v>
      </c>
      <c r="I31" s="78">
        <v>0</v>
      </c>
    </row>
    <row r="32" spans="2:55">
      <c r="B32" s="79" t="s">
        <v>242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2243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237</v>
      </c>
      <c r="E34" s="78">
        <v>0</v>
      </c>
      <c r="F34" t="s">
        <v>237</v>
      </c>
      <c r="G34" s="77">
        <v>0</v>
      </c>
      <c r="H34" s="78">
        <v>0</v>
      </c>
      <c r="I34" s="78">
        <v>0</v>
      </c>
    </row>
    <row r="35" spans="2:9">
      <c r="B35" s="79" t="s">
        <v>2245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237</v>
      </c>
      <c r="E36" s="78">
        <v>0</v>
      </c>
      <c r="F36" t="s">
        <v>237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C1 A1:B11 D1:XFD11 K12:XFD26 B12:J26 C5:C11 A27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s="85" t="s">
        <v>2266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5:C1048576 C1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s="85" t="s">
        <v>2266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-24.992097890179998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391.93306808082002</v>
      </c>
      <c r="J12" s="80">
        <v>-15.6823</v>
      </c>
      <c r="K12" s="80">
        <v>2.0000000000000001E-4</v>
      </c>
    </row>
    <row r="13" spans="2:60">
      <c r="B13" t="s">
        <v>2246</v>
      </c>
      <c r="C13" t="s">
        <v>2247</v>
      </c>
      <c r="D13" t="s">
        <v>237</v>
      </c>
      <c r="E13" t="s">
        <v>547</v>
      </c>
      <c r="F13" s="78">
        <v>0</v>
      </c>
      <c r="G13" t="s">
        <v>102</v>
      </c>
      <c r="H13" s="78">
        <v>0</v>
      </c>
      <c r="I13" s="77">
        <v>84.53631</v>
      </c>
      <c r="J13" s="78">
        <v>-3.3824999999999998</v>
      </c>
      <c r="K13" s="78">
        <v>0</v>
      </c>
    </row>
    <row r="14" spans="2:60">
      <c r="B14" t="s">
        <v>2248</v>
      </c>
      <c r="C14" t="s">
        <v>2249</v>
      </c>
      <c r="D14" t="s">
        <v>237</v>
      </c>
      <c r="E14" t="s">
        <v>547</v>
      </c>
      <c r="F14" s="78">
        <v>0</v>
      </c>
      <c r="G14" t="s">
        <v>102</v>
      </c>
      <c r="H14" s="78">
        <v>0</v>
      </c>
      <c r="I14" s="77">
        <v>-409.70832999999999</v>
      </c>
      <c r="J14" s="78">
        <v>16.3935</v>
      </c>
      <c r="K14" s="78">
        <v>-2.0000000000000001E-4</v>
      </c>
    </row>
    <row r="15" spans="2:60">
      <c r="B15" t="s">
        <v>2250</v>
      </c>
      <c r="C15" t="s">
        <v>2251</v>
      </c>
      <c r="D15" t="s">
        <v>237</v>
      </c>
      <c r="E15" t="s">
        <v>547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-11.446300000000001</v>
      </c>
      <c r="K15" s="78">
        <v>1E-4</v>
      </c>
    </row>
    <row r="16" spans="2:60">
      <c r="B16" t="s">
        <v>2252</v>
      </c>
      <c r="C16" t="s">
        <v>2253</v>
      </c>
      <c r="D16" t="s">
        <v>237</v>
      </c>
      <c r="E16" t="s">
        <v>547</v>
      </c>
      <c r="F16" s="78">
        <v>0</v>
      </c>
      <c r="G16" t="s">
        <v>102</v>
      </c>
      <c r="H16" s="78">
        <v>0</v>
      </c>
      <c r="I16" s="77">
        <v>743.09409000000005</v>
      </c>
      <c r="J16" s="78">
        <v>-29.7332</v>
      </c>
      <c r="K16" s="78">
        <v>2.9999999999999997E-4</v>
      </c>
    </row>
    <row r="17" spans="2:11">
      <c r="B17" t="s">
        <v>2254</v>
      </c>
      <c r="C17" t="s">
        <v>2255</v>
      </c>
      <c r="D17" t="s">
        <v>237</v>
      </c>
      <c r="E17" t="s">
        <v>547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11.446300000000001</v>
      </c>
      <c r="K17" s="78">
        <v>-1E-4</v>
      </c>
    </row>
    <row r="18" spans="2:11">
      <c r="B18" t="s">
        <v>2256</v>
      </c>
      <c r="C18" t="s">
        <v>2257</v>
      </c>
      <c r="D18" t="s">
        <v>237</v>
      </c>
      <c r="E18" t="s">
        <v>211</v>
      </c>
      <c r="F18" s="78">
        <v>0</v>
      </c>
      <c r="G18" t="s">
        <v>102</v>
      </c>
      <c r="H18" s="78">
        <v>0</v>
      </c>
      <c r="I18" s="77">
        <v>-25.98903</v>
      </c>
      <c r="J18" s="78">
        <v>1.0399</v>
      </c>
      <c r="K18" s="78">
        <v>0</v>
      </c>
    </row>
    <row r="19" spans="2:11">
      <c r="B19" t="s">
        <v>2258</v>
      </c>
      <c r="C19" t="s">
        <v>2259</v>
      </c>
      <c r="D19" t="s">
        <v>237</v>
      </c>
      <c r="E19" t="s">
        <v>547</v>
      </c>
      <c r="F19" s="78">
        <v>0</v>
      </c>
      <c r="G19" t="s">
        <v>102</v>
      </c>
      <c r="H19" s="78">
        <v>0</v>
      </c>
      <c r="I19" s="77">
        <v>2.6684999999999999E-5</v>
      </c>
      <c r="J19" s="78">
        <v>0</v>
      </c>
      <c r="K19" s="78">
        <v>0</v>
      </c>
    </row>
    <row r="20" spans="2:11">
      <c r="B20" t="s">
        <v>2260</v>
      </c>
      <c r="C20" t="s">
        <v>2261</v>
      </c>
      <c r="D20" t="s">
        <v>237</v>
      </c>
      <c r="E20" t="s">
        <v>547</v>
      </c>
      <c r="F20" s="78">
        <v>7.9000000000000001E-2</v>
      </c>
      <c r="G20" t="s">
        <v>102</v>
      </c>
      <c r="H20" s="78">
        <v>0</v>
      </c>
      <c r="I20" s="77">
        <v>1.39582E-6</v>
      </c>
      <c r="J20" s="78">
        <v>0</v>
      </c>
      <c r="K20" s="78">
        <v>0</v>
      </c>
    </row>
    <row r="21" spans="2:11">
      <c r="B21" s="79" t="s">
        <v>242</v>
      </c>
      <c r="D21" s="19"/>
      <c r="E21" s="19"/>
      <c r="F21" s="19"/>
      <c r="G21" s="19"/>
      <c r="H21" s="80">
        <v>0</v>
      </c>
      <c r="I21" s="81">
        <v>-416.92516597100001</v>
      </c>
      <c r="J21" s="80">
        <v>16.682300000000001</v>
      </c>
      <c r="K21" s="80">
        <v>-2.0000000000000001E-4</v>
      </c>
    </row>
    <row r="22" spans="2:11">
      <c r="B22" t="s">
        <v>2262</v>
      </c>
      <c r="C22" t="s">
        <v>2263</v>
      </c>
      <c r="D22" t="s">
        <v>237</v>
      </c>
      <c r="E22" t="s">
        <v>211</v>
      </c>
      <c r="F22" s="78">
        <v>0</v>
      </c>
      <c r="G22" t="s">
        <v>106</v>
      </c>
      <c r="H22" s="78">
        <v>0</v>
      </c>
      <c r="I22" s="77">
        <v>-209.18254863000001</v>
      </c>
      <c r="J22" s="78">
        <v>8.3698999999999995</v>
      </c>
      <c r="K22" s="78">
        <v>-1E-4</v>
      </c>
    </row>
    <row r="23" spans="2:11">
      <c r="B23" t="s">
        <v>2264</v>
      </c>
      <c r="C23" t="s">
        <v>2265</v>
      </c>
      <c r="D23" t="s">
        <v>237</v>
      </c>
      <c r="E23" t="s">
        <v>211</v>
      </c>
      <c r="F23" s="78">
        <v>0</v>
      </c>
      <c r="G23" t="s">
        <v>110</v>
      </c>
      <c r="H23" s="78">
        <v>0</v>
      </c>
      <c r="I23" s="77">
        <v>-207.742617341</v>
      </c>
      <c r="J23" s="78">
        <v>8.3123000000000005</v>
      </c>
      <c r="K23" s="78">
        <v>-1E-4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5:C1048576 C1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1"/>
  <sheetViews>
    <sheetView rightToLeft="1" topLeftCell="A25" workbookViewId="0">
      <selection activeCell="F15" sqref="F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s="85" t="s">
        <v>2266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C12+C57</f>
        <v>230170.16018401965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SUM(C13:C56)</f>
        <v>95036.025800999982</v>
      </c>
    </row>
    <row r="13" spans="2:17">
      <c r="B13" t="s">
        <v>1763</v>
      </c>
      <c r="C13" s="77">
        <v>35.31</v>
      </c>
    </row>
    <row r="14" spans="2:17">
      <c r="B14" t="s">
        <v>2267</v>
      </c>
      <c r="C14" s="77">
        <v>35.31</v>
      </c>
    </row>
    <row r="15" spans="2:17">
      <c r="B15" t="s">
        <v>2268</v>
      </c>
      <c r="C15" s="77">
        <v>121.64648099999999</v>
      </c>
    </row>
    <row r="16" spans="2:17">
      <c r="B16" t="s">
        <v>2269</v>
      </c>
      <c r="C16" s="77">
        <v>42.725099999999998</v>
      </c>
    </row>
    <row r="17" spans="2:3">
      <c r="B17" t="s">
        <v>2270</v>
      </c>
      <c r="C17" s="77">
        <v>441.37500000000006</v>
      </c>
    </row>
    <row r="18" spans="2:3">
      <c r="B18" t="s">
        <v>2271</v>
      </c>
      <c r="C18" s="77">
        <v>1350.6075000000001</v>
      </c>
    </row>
    <row r="19" spans="2:3">
      <c r="B19" t="s">
        <v>2272</v>
      </c>
      <c r="C19" s="77">
        <v>1868.7817500000001</v>
      </c>
    </row>
    <row r="20" spans="2:3">
      <c r="B20" t="s">
        <v>2273</v>
      </c>
      <c r="C20" s="77">
        <v>88.275000000000006</v>
      </c>
    </row>
    <row r="21" spans="2:3">
      <c r="B21" t="s">
        <v>2274</v>
      </c>
      <c r="C21" s="77">
        <v>2118.6000000000004</v>
      </c>
    </row>
    <row r="22" spans="2:3">
      <c r="B22" t="s">
        <v>2275</v>
      </c>
      <c r="C22" s="77">
        <v>397.23750000000001</v>
      </c>
    </row>
    <row r="23" spans="2:3">
      <c r="B23" t="s">
        <v>2276</v>
      </c>
      <c r="C23" s="77">
        <v>2189.2199999999998</v>
      </c>
    </row>
    <row r="24" spans="2:3">
      <c r="B24" t="s">
        <v>2277</v>
      </c>
      <c r="C24" s="77">
        <v>90.238236000000001</v>
      </c>
    </row>
    <row r="25" spans="2:3">
      <c r="B25" t="s">
        <v>2278</v>
      </c>
      <c r="C25" s="77">
        <v>70.711805999999996</v>
      </c>
    </row>
    <row r="26" spans="2:3">
      <c r="B26" t="s">
        <v>2279</v>
      </c>
      <c r="C26" s="77">
        <v>338.88772500000005</v>
      </c>
    </row>
    <row r="27" spans="2:3">
      <c r="B27" t="s">
        <v>2280</v>
      </c>
      <c r="C27" s="77">
        <v>353.08940699999999</v>
      </c>
    </row>
    <row r="28" spans="2:3">
      <c r="B28" t="s">
        <v>2281</v>
      </c>
      <c r="C28" s="77">
        <v>6779.52</v>
      </c>
    </row>
    <row r="29" spans="2:3">
      <c r="B29" t="s">
        <v>2282</v>
      </c>
      <c r="C29" s="77">
        <v>353.1</v>
      </c>
    </row>
    <row r="30" spans="2:3">
      <c r="B30" t="s">
        <v>2283</v>
      </c>
      <c r="C30" s="77">
        <v>1744.3175309999999</v>
      </c>
    </row>
    <row r="31" spans="2:3">
      <c r="B31" t="s">
        <v>2284</v>
      </c>
      <c r="C31" s="77">
        <v>1136.982</v>
      </c>
    </row>
    <row r="32" spans="2:3">
      <c r="B32" t="s">
        <v>2285</v>
      </c>
      <c r="C32" s="77">
        <v>1412.4</v>
      </c>
    </row>
    <row r="33" spans="2:3">
      <c r="B33" t="s">
        <v>1821</v>
      </c>
      <c r="C33" s="77">
        <v>3905.2860000000001</v>
      </c>
    </row>
    <row r="34" spans="2:3">
      <c r="B34" t="s">
        <v>1797</v>
      </c>
      <c r="C34" s="77">
        <v>4978.71</v>
      </c>
    </row>
    <row r="35" spans="2:3">
      <c r="B35" t="s">
        <v>1940</v>
      </c>
      <c r="C35" s="77">
        <v>5137.6049999999996</v>
      </c>
    </row>
    <row r="36" spans="2:3">
      <c r="B36" t="s">
        <v>2286</v>
      </c>
      <c r="C36" s="77">
        <v>1765.5</v>
      </c>
    </row>
    <row r="37" spans="2:3">
      <c r="B37" t="s">
        <v>2287</v>
      </c>
      <c r="C37" s="77">
        <v>6768.9270000000006</v>
      </c>
    </row>
    <row r="38" spans="2:3">
      <c r="B38" t="s">
        <v>2288</v>
      </c>
      <c r="C38" s="77">
        <v>399.99167999999997</v>
      </c>
    </row>
    <row r="39" spans="2:3">
      <c r="B39" t="s">
        <v>2289</v>
      </c>
      <c r="C39" s="77">
        <v>637.58207700000003</v>
      </c>
    </row>
    <row r="40" spans="2:3">
      <c r="B40" t="s">
        <v>2290</v>
      </c>
      <c r="C40" s="77">
        <v>1167.8146919999999</v>
      </c>
    </row>
    <row r="41" spans="2:3">
      <c r="B41" t="s">
        <v>2291</v>
      </c>
      <c r="C41" s="77">
        <v>7207.4772000000003</v>
      </c>
    </row>
    <row r="42" spans="2:3">
      <c r="B42" t="s">
        <v>2292</v>
      </c>
      <c r="C42" s="77">
        <v>229.44084900000001</v>
      </c>
    </row>
    <row r="43" spans="2:3">
      <c r="B43" t="s">
        <v>2293</v>
      </c>
      <c r="C43" s="77">
        <v>35.31</v>
      </c>
    </row>
    <row r="44" spans="2:3">
      <c r="B44" t="s">
        <v>2294</v>
      </c>
      <c r="C44" s="77">
        <v>4952.2275000000009</v>
      </c>
    </row>
    <row r="45" spans="2:3">
      <c r="B45" t="s">
        <v>2295</v>
      </c>
      <c r="C45" s="77">
        <v>70.62</v>
      </c>
    </row>
    <row r="46" spans="2:3">
      <c r="B46" t="s">
        <v>2296</v>
      </c>
      <c r="C46" s="77">
        <v>152.81814900000001</v>
      </c>
    </row>
    <row r="47" spans="2:3">
      <c r="B47" t="s">
        <v>2297</v>
      </c>
      <c r="C47" s="77">
        <v>459.03</v>
      </c>
    </row>
    <row r="48" spans="2:3">
      <c r="B48" t="s">
        <v>2298</v>
      </c>
      <c r="C48" s="77">
        <v>985.96499999999992</v>
      </c>
    </row>
    <row r="49" spans="2:3">
      <c r="B49" t="s">
        <v>1929</v>
      </c>
      <c r="C49" s="77">
        <v>8124.9659999999994</v>
      </c>
    </row>
    <row r="50" spans="2:3">
      <c r="B50" t="s">
        <v>2299</v>
      </c>
      <c r="C50" s="77">
        <v>2720</v>
      </c>
    </row>
    <row r="51" spans="2:3">
      <c r="B51" t="s">
        <v>2300</v>
      </c>
      <c r="C51" s="77">
        <v>3907.5060000000003</v>
      </c>
    </row>
    <row r="52" spans="2:3">
      <c r="B52" t="s">
        <v>2301</v>
      </c>
      <c r="C52" s="77">
        <v>15.951000000000001</v>
      </c>
    </row>
    <row r="53" spans="2:3">
      <c r="B53" t="s">
        <v>2302</v>
      </c>
      <c r="C53" s="77">
        <v>215.22800000000001</v>
      </c>
    </row>
    <row r="54" spans="2:3">
      <c r="B54" t="s">
        <v>2303</v>
      </c>
      <c r="C54" s="77">
        <v>5997.1010000000006</v>
      </c>
    </row>
    <row r="55" spans="2:3">
      <c r="B55" t="s">
        <v>2304</v>
      </c>
      <c r="C55" s="77">
        <v>4020</v>
      </c>
    </row>
    <row r="56" spans="2:3">
      <c r="B56" t="s">
        <v>2305</v>
      </c>
      <c r="C56" s="77">
        <v>10212.633618</v>
      </c>
    </row>
    <row r="57" spans="2:3">
      <c r="B57" s="86" t="s">
        <v>242</v>
      </c>
      <c r="C57" s="87">
        <f>SUM(C58:C91)</f>
        <v>135134.13438301967</v>
      </c>
    </row>
    <row r="58" spans="2:3">
      <c r="B58" t="s">
        <v>2306</v>
      </c>
      <c r="C58" s="77">
        <v>353.1</v>
      </c>
    </row>
    <row r="59" spans="2:3">
      <c r="B59" t="s">
        <v>2307</v>
      </c>
      <c r="C59" s="77">
        <v>550.83600000000001</v>
      </c>
    </row>
    <row r="60" spans="2:3">
      <c r="B60" t="s">
        <v>2308</v>
      </c>
      <c r="C60" s="77">
        <v>3892.9274999999998</v>
      </c>
    </row>
    <row r="61" spans="2:3">
      <c r="B61" t="s">
        <v>2309</v>
      </c>
      <c r="C61" s="77">
        <v>3884.1</v>
      </c>
    </row>
    <row r="62" spans="2:3">
      <c r="B62" t="s">
        <v>2310</v>
      </c>
      <c r="C62" s="77">
        <v>1553.64</v>
      </c>
    </row>
    <row r="63" spans="2:3">
      <c r="B63" t="s">
        <v>2311</v>
      </c>
      <c r="C63" s="77">
        <v>2542.3199999999997</v>
      </c>
    </row>
    <row r="64" spans="2:3">
      <c r="B64" t="s">
        <v>1994</v>
      </c>
      <c r="C64" s="77">
        <v>5250.0673500000003</v>
      </c>
    </row>
    <row r="65" spans="2:3">
      <c r="B65" t="s">
        <v>2312</v>
      </c>
      <c r="C65" s="77">
        <v>2259.84</v>
      </c>
    </row>
    <row r="66" spans="2:3">
      <c r="B66" t="s">
        <v>2313</v>
      </c>
      <c r="C66" s="77">
        <v>3050.7840000000001</v>
      </c>
    </row>
    <row r="67" spans="2:3">
      <c r="B67" t="s">
        <v>2314</v>
      </c>
      <c r="C67" s="77">
        <v>3310.3125</v>
      </c>
    </row>
    <row r="68" spans="2:3">
      <c r="B68" t="s">
        <v>2315</v>
      </c>
      <c r="C68" s="77">
        <v>915.98331297000038</v>
      </c>
    </row>
    <row r="69" spans="2:3">
      <c r="B69" t="s">
        <v>2316</v>
      </c>
      <c r="C69" s="77">
        <v>154.06858203000013</v>
      </c>
    </row>
    <row r="70" spans="2:3">
      <c r="B70" t="s">
        <v>2007</v>
      </c>
      <c r="C70" s="77">
        <v>2536.4384133000008</v>
      </c>
    </row>
    <row r="71" spans="2:3">
      <c r="B71" t="s">
        <v>2317</v>
      </c>
      <c r="C71" s="77">
        <v>196.2207772799996</v>
      </c>
    </row>
    <row r="72" spans="2:3">
      <c r="B72" t="s">
        <v>2318</v>
      </c>
      <c r="C72" s="77">
        <v>734.46565499999997</v>
      </c>
    </row>
    <row r="73" spans="2:3">
      <c r="B73" t="s">
        <v>2319</v>
      </c>
      <c r="C73" s="77">
        <v>2403.262158</v>
      </c>
    </row>
    <row r="74" spans="2:3">
      <c r="B74" t="s">
        <v>2320</v>
      </c>
      <c r="C74" s="77">
        <v>7308.4955790000004</v>
      </c>
    </row>
    <row r="75" spans="2:3">
      <c r="B75" t="s">
        <v>2321</v>
      </c>
      <c r="C75" s="77">
        <v>6476.4719249999998</v>
      </c>
    </row>
    <row r="76" spans="2:3">
      <c r="B76" t="s">
        <v>2322</v>
      </c>
      <c r="C76" s="77">
        <v>3767.6107210500004</v>
      </c>
    </row>
    <row r="77" spans="2:3">
      <c r="B77" t="s">
        <v>2323</v>
      </c>
      <c r="C77" s="77">
        <v>9661.7552460000006</v>
      </c>
    </row>
    <row r="78" spans="2:3">
      <c r="B78" t="s">
        <v>2324</v>
      </c>
      <c r="C78" s="77">
        <v>9466.1237220000003</v>
      </c>
    </row>
    <row r="79" spans="2:3">
      <c r="B79" t="s">
        <v>2325</v>
      </c>
      <c r="C79" s="77">
        <v>1977.3600000000001</v>
      </c>
    </row>
    <row r="80" spans="2:3">
      <c r="B80" t="s">
        <v>2326</v>
      </c>
      <c r="C80" s="77">
        <v>2384.4772379999999</v>
      </c>
    </row>
    <row r="81" spans="2:3">
      <c r="B81" t="s">
        <v>2327</v>
      </c>
      <c r="C81" s="77">
        <v>2737.9215458100002</v>
      </c>
    </row>
    <row r="82" spans="2:3">
      <c r="B82" t="s">
        <v>2328</v>
      </c>
      <c r="C82" s="77">
        <v>754.41933599999993</v>
      </c>
    </row>
    <row r="83" spans="2:3">
      <c r="B83" t="s">
        <v>2329</v>
      </c>
      <c r="C83" s="77">
        <v>3310.3125</v>
      </c>
    </row>
    <row r="84" spans="2:3">
      <c r="B84" t="s">
        <v>2054</v>
      </c>
      <c r="C84" s="77">
        <v>7573.9950000000008</v>
      </c>
    </row>
    <row r="85" spans="2:3">
      <c r="B85" t="s">
        <v>2330</v>
      </c>
      <c r="C85" s="77">
        <v>6240.5051877300011</v>
      </c>
    </row>
    <row r="86" spans="2:3">
      <c r="B86" t="s">
        <v>2331</v>
      </c>
      <c r="C86" s="77">
        <v>3465.9201389999998</v>
      </c>
    </row>
    <row r="87" spans="2:3">
      <c r="B87" t="s">
        <v>2332</v>
      </c>
      <c r="C87" s="77">
        <v>14973.187845000002</v>
      </c>
    </row>
    <row r="88" spans="2:3">
      <c r="B88" t="s">
        <v>1958</v>
      </c>
      <c r="C88" s="77">
        <v>10591.940700000001</v>
      </c>
    </row>
    <row r="89" spans="2:3">
      <c r="B89" t="s">
        <v>2333</v>
      </c>
      <c r="C89" s="77">
        <v>5485.5038370000002</v>
      </c>
    </row>
    <row r="90" spans="2:3">
      <c r="B90" t="s">
        <v>2334</v>
      </c>
      <c r="C90" s="77">
        <v>5009.4431868496649</v>
      </c>
    </row>
    <row r="91" spans="2:3">
      <c r="B91" t="s">
        <v>2335</v>
      </c>
      <c r="C91" s="77">
        <v>360.32442600000002</v>
      </c>
    </row>
  </sheetData>
  <mergeCells count="1">
    <mergeCell ref="B7:D7"/>
  </mergeCells>
  <dataValidations count="1">
    <dataValidation allowBlank="1" showInputMessage="1" showErrorMessage="1" sqref="A1:B1048576 D1:XFD1048576 C5:C1048576 C1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s="85" t="s">
        <v>2266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5:C1048576 C1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s="85" t="s">
        <v>2266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5:C1048576 C1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  <c r="D2" s="1"/>
    </row>
    <row r="3" spans="2:53">
      <c r="B3" s="2" t="s">
        <v>2</v>
      </c>
      <c r="C3" t="s">
        <v>198</v>
      </c>
      <c r="D3" s="1"/>
    </row>
    <row r="4" spans="2:53">
      <c r="B4" s="2" t="s">
        <v>3</v>
      </c>
      <c r="C4" s="85" t="s">
        <v>2266</v>
      </c>
      <c r="D4" s="1"/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</v>
      </c>
      <c r="I11" s="7"/>
      <c r="J11" s="7"/>
      <c r="K11" s="76">
        <v>2.3300000000000001E-2</v>
      </c>
      <c r="L11" s="75">
        <v>140358680</v>
      </c>
      <c r="M11" s="7"/>
      <c r="N11" s="75">
        <v>0</v>
      </c>
      <c r="O11" s="75">
        <v>162140.86060384999</v>
      </c>
      <c r="P11" s="7"/>
      <c r="Q11" s="76">
        <v>1</v>
      </c>
      <c r="R11" s="76">
        <v>6.6500000000000004E-2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5.24</v>
      </c>
      <c r="K12" s="80">
        <v>2.1999999999999999E-2</v>
      </c>
      <c r="L12" s="81">
        <v>137708680</v>
      </c>
      <c r="N12" s="81">
        <v>0</v>
      </c>
      <c r="O12" s="81">
        <v>153161.7964895</v>
      </c>
      <c r="Q12" s="80">
        <v>0.9446</v>
      </c>
      <c r="R12" s="80">
        <v>6.2799999999999995E-2</v>
      </c>
    </row>
    <row r="13" spans="2:53">
      <c r="B13" s="79" t="s">
        <v>245</v>
      </c>
      <c r="C13" s="16"/>
      <c r="D13" s="16"/>
      <c r="H13" s="81">
        <v>4.93</v>
      </c>
      <c r="K13" s="80">
        <v>7.1000000000000004E-3</v>
      </c>
      <c r="L13" s="81">
        <v>61498892</v>
      </c>
      <c r="N13" s="81">
        <v>0</v>
      </c>
      <c r="O13" s="81">
        <v>77514.050768899993</v>
      </c>
      <c r="Q13" s="80">
        <v>0.47810000000000002</v>
      </c>
      <c r="R13" s="80">
        <v>3.1800000000000002E-2</v>
      </c>
    </row>
    <row r="14" spans="2:53">
      <c r="B14" s="79" t="s">
        <v>246</v>
      </c>
      <c r="C14" s="16"/>
      <c r="D14" s="16"/>
      <c r="H14" s="81">
        <v>4.93</v>
      </c>
      <c r="K14" s="80">
        <v>7.1000000000000004E-3</v>
      </c>
      <c r="L14" s="81">
        <v>61498892</v>
      </c>
      <c r="N14" s="81">
        <v>0</v>
      </c>
      <c r="O14" s="81">
        <v>77514.050768899993</v>
      </c>
      <c r="Q14" s="80">
        <v>0.47810000000000002</v>
      </c>
      <c r="R14" s="80">
        <v>3.1800000000000002E-2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1.55</v>
      </c>
      <c r="I15" t="s">
        <v>102</v>
      </c>
      <c r="J15" s="78">
        <v>0.04</v>
      </c>
      <c r="K15" s="78">
        <v>5.8999999999999999E-3</v>
      </c>
      <c r="L15" s="77">
        <v>31186022</v>
      </c>
      <c r="M15" s="77">
        <v>142.6</v>
      </c>
      <c r="N15" s="77">
        <v>0</v>
      </c>
      <c r="O15" s="77">
        <v>44471.267372000002</v>
      </c>
      <c r="P15" s="78">
        <v>2.2000000000000001E-3</v>
      </c>
      <c r="Q15" s="78">
        <v>0.27429999999999999</v>
      </c>
      <c r="R15" s="78">
        <v>1.8200000000000001E-2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4.3499999999999996</v>
      </c>
      <c r="I16" t="s">
        <v>102</v>
      </c>
      <c r="J16" s="78">
        <v>7.4999999999999997E-3</v>
      </c>
      <c r="K16" s="78">
        <v>8.8999999999999999E-3</v>
      </c>
      <c r="L16" s="77">
        <v>2376596</v>
      </c>
      <c r="M16" s="77">
        <v>108.8</v>
      </c>
      <c r="N16" s="77">
        <v>0</v>
      </c>
      <c r="O16" s="77">
        <v>2585.7364480000001</v>
      </c>
      <c r="P16" s="78">
        <v>1E-4</v>
      </c>
      <c r="Q16" s="78">
        <v>1.5900000000000001E-2</v>
      </c>
      <c r="R16" s="78">
        <v>1.1000000000000001E-3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20.07</v>
      </c>
      <c r="I17" t="s">
        <v>102</v>
      </c>
      <c r="J17" s="78">
        <v>0.01</v>
      </c>
      <c r="K17" s="78">
        <v>1.09E-2</v>
      </c>
      <c r="L17" s="77">
        <v>11916983</v>
      </c>
      <c r="M17" s="77">
        <v>107.43</v>
      </c>
      <c r="N17" s="77">
        <v>0</v>
      </c>
      <c r="O17" s="77">
        <v>12802.4148369</v>
      </c>
      <c r="P17" s="78">
        <v>6.9999999999999999E-4</v>
      </c>
      <c r="Q17" s="78">
        <v>7.9000000000000001E-2</v>
      </c>
      <c r="R17" s="78">
        <v>5.3E-3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0.75</v>
      </c>
      <c r="I18" t="s">
        <v>102</v>
      </c>
      <c r="J18" s="78">
        <v>1.7500000000000002E-2</v>
      </c>
      <c r="K18" s="78">
        <v>5.7999999999999996E-3</v>
      </c>
      <c r="L18" s="77">
        <v>7923945</v>
      </c>
      <c r="M18" s="77">
        <v>111.17</v>
      </c>
      <c r="N18" s="77">
        <v>0</v>
      </c>
      <c r="O18" s="77">
        <v>8809.0496564999994</v>
      </c>
      <c r="P18" s="78">
        <v>5.0000000000000001E-4</v>
      </c>
      <c r="Q18" s="78">
        <v>5.4300000000000001E-2</v>
      </c>
      <c r="R18" s="78">
        <v>3.5999999999999999E-3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3849465</v>
      </c>
      <c r="M19" s="77">
        <v>108.1</v>
      </c>
      <c r="N19" s="77">
        <v>0</v>
      </c>
      <c r="O19" s="77">
        <v>4161.2716650000002</v>
      </c>
      <c r="P19" s="78">
        <v>2.0000000000000001E-4</v>
      </c>
      <c r="Q19" s="78">
        <v>2.5700000000000001E-2</v>
      </c>
      <c r="R19" s="78">
        <v>1.6999999999999999E-3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15.29</v>
      </c>
      <c r="I20" t="s">
        <v>102</v>
      </c>
      <c r="J20" s="78">
        <v>2.75E-2</v>
      </c>
      <c r="K20" s="78">
        <v>1.03E-2</v>
      </c>
      <c r="L20" s="77">
        <v>494870</v>
      </c>
      <c r="M20" s="77">
        <v>150.15</v>
      </c>
      <c r="N20" s="77">
        <v>0</v>
      </c>
      <c r="O20" s="77">
        <v>743.04730500000005</v>
      </c>
      <c r="P20" s="78">
        <v>0</v>
      </c>
      <c r="Q20" s="78">
        <v>4.5999999999999999E-3</v>
      </c>
      <c r="R20" s="78">
        <v>2.9999999999999997E-4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6.32</v>
      </c>
      <c r="I21" t="s">
        <v>102</v>
      </c>
      <c r="J21" s="78">
        <v>5.0000000000000001E-3</v>
      </c>
      <c r="K21" s="78">
        <v>8.6E-3</v>
      </c>
      <c r="L21" s="77">
        <v>294536</v>
      </c>
      <c r="M21" s="77">
        <v>105.8</v>
      </c>
      <c r="N21" s="77">
        <v>0</v>
      </c>
      <c r="O21" s="77">
        <v>311.61908799999998</v>
      </c>
      <c r="P21" s="78">
        <v>0</v>
      </c>
      <c r="Q21" s="78">
        <v>1.9E-3</v>
      </c>
      <c r="R21" s="78">
        <v>1E-4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3.58</v>
      </c>
      <c r="I22" t="s">
        <v>102</v>
      </c>
      <c r="J22" s="78">
        <v>1E-3</v>
      </c>
      <c r="K22" s="78">
        <v>8.8000000000000005E-3</v>
      </c>
      <c r="L22" s="77">
        <v>3456475</v>
      </c>
      <c r="M22" s="77">
        <v>105.01</v>
      </c>
      <c r="N22" s="77">
        <v>0</v>
      </c>
      <c r="O22" s="77">
        <v>3629.6443975000002</v>
      </c>
      <c r="P22" s="78">
        <v>2.9999999999999997E-4</v>
      </c>
      <c r="Q22" s="78">
        <v>2.24E-2</v>
      </c>
      <c r="R22" s="78">
        <v>1.5E-3</v>
      </c>
    </row>
    <row r="23" spans="2:18">
      <c r="B23" s="79" t="s">
        <v>272</v>
      </c>
      <c r="C23" s="16"/>
      <c r="D23" s="16"/>
      <c r="H23" s="81">
        <v>5.56</v>
      </c>
      <c r="K23" s="80">
        <v>3.7199999999999997E-2</v>
      </c>
      <c r="L23" s="81">
        <v>76209788</v>
      </c>
      <c r="N23" s="81">
        <v>0</v>
      </c>
      <c r="O23" s="81">
        <v>75647.745720599996</v>
      </c>
      <c r="Q23" s="80">
        <v>0.46660000000000001</v>
      </c>
      <c r="R23" s="80">
        <v>3.1E-2</v>
      </c>
    </row>
    <row r="24" spans="2:18">
      <c r="B24" s="79" t="s">
        <v>273</v>
      </c>
      <c r="C24" s="16"/>
      <c r="D24" s="16"/>
      <c r="H24" s="81">
        <v>0.87</v>
      </c>
      <c r="K24" s="80">
        <v>3.7199999999999997E-2</v>
      </c>
      <c r="L24" s="81">
        <v>52401392</v>
      </c>
      <c r="N24" s="81">
        <v>0</v>
      </c>
      <c r="O24" s="81">
        <v>50782.931887699997</v>
      </c>
      <c r="Q24" s="80">
        <v>0.31319999999999998</v>
      </c>
      <c r="R24" s="80">
        <v>2.0799999999999999E-2</v>
      </c>
    </row>
    <row r="25" spans="2:18">
      <c r="B25" t="s">
        <v>274</v>
      </c>
      <c r="C25" t="s">
        <v>275</v>
      </c>
      <c r="D25" t="s">
        <v>100</v>
      </c>
      <c r="E25" t="s">
        <v>249</v>
      </c>
      <c r="G25" t="s">
        <v>276</v>
      </c>
      <c r="H25" s="77">
        <v>0.78</v>
      </c>
      <c r="I25" t="s">
        <v>102</v>
      </c>
      <c r="J25" s="78">
        <v>0</v>
      </c>
      <c r="K25" s="78">
        <v>3.73E-2</v>
      </c>
      <c r="L25" s="77">
        <v>1054961</v>
      </c>
      <c r="M25" s="77">
        <v>97.2</v>
      </c>
      <c r="N25" s="77">
        <v>0</v>
      </c>
      <c r="O25" s="77">
        <v>1025.422092</v>
      </c>
      <c r="P25" s="78">
        <v>1E-4</v>
      </c>
      <c r="Q25" s="78">
        <v>6.3E-3</v>
      </c>
      <c r="R25" s="78">
        <v>4.0000000000000002E-4</v>
      </c>
    </row>
    <row r="26" spans="2:18">
      <c r="B26" t="s">
        <v>277</v>
      </c>
      <c r="C26" t="s">
        <v>278</v>
      </c>
      <c r="D26" t="s">
        <v>100</v>
      </c>
      <c r="E26" t="s">
        <v>249</v>
      </c>
      <c r="G26" t="s">
        <v>279</v>
      </c>
      <c r="H26" s="77">
        <v>0.86</v>
      </c>
      <c r="I26" t="s">
        <v>102</v>
      </c>
      <c r="J26" s="78">
        <v>0</v>
      </c>
      <c r="K26" s="78">
        <v>3.7100000000000001E-2</v>
      </c>
      <c r="L26" s="77">
        <v>36074368</v>
      </c>
      <c r="M26" s="77">
        <v>96.94</v>
      </c>
      <c r="N26" s="77">
        <v>0</v>
      </c>
      <c r="O26" s="77">
        <v>34970.492339199998</v>
      </c>
      <c r="P26" s="78">
        <v>0</v>
      </c>
      <c r="Q26" s="78">
        <v>0.2157</v>
      </c>
      <c r="R26" s="78">
        <v>1.43E-2</v>
      </c>
    </row>
    <row r="27" spans="2:18">
      <c r="B27" t="s">
        <v>280</v>
      </c>
      <c r="C27" t="s">
        <v>281</v>
      </c>
      <c r="D27" t="s">
        <v>100</v>
      </c>
      <c r="E27" t="s">
        <v>249</v>
      </c>
      <c r="G27" t="s">
        <v>282</v>
      </c>
      <c r="H27" s="77">
        <v>0.93</v>
      </c>
      <c r="I27" t="s">
        <v>102</v>
      </c>
      <c r="J27" s="78">
        <v>0</v>
      </c>
      <c r="K27" s="78">
        <v>3.7100000000000001E-2</v>
      </c>
      <c r="L27" s="77">
        <v>12600000</v>
      </c>
      <c r="M27" s="77">
        <v>96.67</v>
      </c>
      <c r="N27" s="77">
        <v>0</v>
      </c>
      <c r="O27" s="77">
        <v>12180.42</v>
      </c>
      <c r="P27" s="78">
        <v>0</v>
      </c>
      <c r="Q27" s="78">
        <v>7.51E-2</v>
      </c>
      <c r="R27" s="78">
        <v>5.0000000000000001E-3</v>
      </c>
    </row>
    <row r="28" spans="2:18">
      <c r="B28" t="s">
        <v>283</v>
      </c>
      <c r="C28" t="s">
        <v>284</v>
      </c>
      <c r="D28" t="s">
        <v>100</v>
      </c>
      <c r="E28" t="s">
        <v>249</v>
      </c>
      <c r="G28" t="s">
        <v>285</v>
      </c>
      <c r="H28" s="77">
        <v>0.68</v>
      </c>
      <c r="I28" t="s">
        <v>102</v>
      </c>
      <c r="J28" s="78">
        <v>0</v>
      </c>
      <c r="K28" s="78">
        <v>3.7199999999999997E-2</v>
      </c>
      <c r="L28" s="77">
        <v>2672063</v>
      </c>
      <c r="M28" s="77">
        <v>97.55</v>
      </c>
      <c r="N28" s="77">
        <v>0</v>
      </c>
      <c r="O28" s="77">
        <v>2606.5974565000001</v>
      </c>
      <c r="P28" s="78">
        <v>2.0000000000000001E-4</v>
      </c>
      <c r="Q28" s="78">
        <v>1.61E-2</v>
      </c>
      <c r="R28" s="78">
        <v>1.1000000000000001E-3</v>
      </c>
    </row>
    <row r="29" spans="2:18">
      <c r="B29" s="79" t="s">
        <v>286</v>
      </c>
      <c r="C29" s="16"/>
      <c r="D29" s="16"/>
      <c r="H29" s="81">
        <v>15.14</v>
      </c>
      <c r="K29" s="80">
        <v>3.7199999999999997E-2</v>
      </c>
      <c r="L29" s="81">
        <v>23792367</v>
      </c>
      <c r="N29" s="81">
        <v>0</v>
      </c>
      <c r="O29" s="81">
        <v>24848.7880387</v>
      </c>
      <c r="Q29" s="80">
        <v>0.15329999999999999</v>
      </c>
      <c r="R29" s="80">
        <v>1.0200000000000001E-2</v>
      </c>
    </row>
    <row r="30" spans="2:18">
      <c r="B30" t="s">
        <v>287</v>
      </c>
      <c r="C30" t="s">
        <v>288</v>
      </c>
      <c r="D30" t="s">
        <v>100</v>
      </c>
      <c r="E30" t="s">
        <v>249</v>
      </c>
      <c r="G30" t="s">
        <v>289</v>
      </c>
      <c r="H30" s="77">
        <v>15.9</v>
      </c>
      <c r="I30" t="s">
        <v>102</v>
      </c>
      <c r="J30" s="78">
        <v>3.7499999999999999E-2</v>
      </c>
      <c r="K30" s="78">
        <v>3.73E-2</v>
      </c>
      <c r="L30" s="77">
        <v>21498497</v>
      </c>
      <c r="M30" s="77">
        <v>103.13</v>
      </c>
      <c r="N30" s="77">
        <v>0</v>
      </c>
      <c r="O30" s="77">
        <v>22171.399956099998</v>
      </c>
      <c r="P30" s="78">
        <v>8.9999999999999998E-4</v>
      </c>
      <c r="Q30" s="78">
        <v>0.13669999999999999</v>
      </c>
      <c r="R30" s="78">
        <v>9.1000000000000004E-3</v>
      </c>
    </row>
    <row r="31" spans="2:18">
      <c r="B31" t="s">
        <v>290</v>
      </c>
      <c r="C31" t="s">
        <v>291</v>
      </c>
      <c r="D31" t="s">
        <v>100</v>
      </c>
      <c r="E31" t="s">
        <v>249</v>
      </c>
      <c r="G31" t="s">
        <v>292</v>
      </c>
      <c r="H31" s="77">
        <v>3.51</v>
      </c>
      <c r="I31" t="s">
        <v>102</v>
      </c>
      <c r="J31" s="78">
        <v>6.25E-2</v>
      </c>
      <c r="K31" s="78">
        <v>3.7100000000000001E-2</v>
      </c>
      <c r="L31" s="77">
        <v>50083</v>
      </c>
      <c r="M31" s="77">
        <v>109.97</v>
      </c>
      <c r="N31" s="77">
        <v>0</v>
      </c>
      <c r="O31" s="77">
        <v>55.076275099999997</v>
      </c>
      <c r="P31" s="78">
        <v>0</v>
      </c>
      <c r="Q31" s="78">
        <v>2.9999999999999997E-4</v>
      </c>
      <c r="R31" s="78">
        <v>0</v>
      </c>
    </row>
    <row r="32" spans="2:18">
      <c r="B32" t="s">
        <v>293</v>
      </c>
      <c r="C32" t="s">
        <v>294</v>
      </c>
      <c r="D32" t="s">
        <v>100</v>
      </c>
      <c r="E32" t="s">
        <v>249</v>
      </c>
      <c r="G32" t="s">
        <v>295</v>
      </c>
      <c r="H32" s="77">
        <v>1.22</v>
      </c>
      <c r="I32" t="s">
        <v>102</v>
      </c>
      <c r="J32" s="78">
        <v>3.7499999999999999E-2</v>
      </c>
      <c r="K32" s="78">
        <v>3.6400000000000002E-2</v>
      </c>
      <c r="L32" s="77">
        <v>771893</v>
      </c>
      <c r="M32" s="77">
        <v>102.96</v>
      </c>
      <c r="N32" s="77">
        <v>0</v>
      </c>
      <c r="O32" s="77">
        <v>794.74103279999997</v>
      </c>
      <c r="P32" s="78">
        <v>0</v>
      </c>
      <c r="Q32" s="78">
        <v>4.8999999999999998E-3</v>
      </c>
      <c r="R32" s="78">
        <v>2.9999999999999997E-4</v>
      </c>
    </row>
    <row r="33" spans="2:18">
      <c r="B33" t="s">
        <v>296</v>
      </c>
      <c r="C33" t="s">
        <v>297</v>
      </c>
      <c r="D33" t="s">
        <v>100</v>
      </c>
      <c r="E33" t="s">
        <v>249</v>
      </c>
      <c r="G33" t="s">
        <v>298</v>
      </c>
      <c r="H33" s="77">
        <v>12.52</v>
      </c>
      <c r="I33" t="s">
        <v>102</v>
      </c>
      <c r="J33" s="78">
        <v>5.5E-2</v>
      </c>
      <c r="K33" s="78">
        <v>3.6400000000000002E-2</v>
      </c>
      <c r="L33" s="77">
        <v>1289348</v>
      </c>
      <c r="M33" s="77">
        <v>130.38999999999999</v>
      </c>
      <c r="N33" s="77">
        <v>0</v>
      </c>
      <c r="O33" s="77">
        <v>1681.1808572</v>
      </c>
      <c r="P33" s="78">
        <v>1E-4</v>
      </c>
      <c r="Q33" s="78">
        <v>1.04E-2</v>
      </c>
      <c r="R33" s="78">
        <v>6.9999999999999999E-4</v>
      </c>
    </row>
    <row r="34" spans="2:18">
      <c r="B34" t="s">
        <v>299</v>
      </c>
      <c r="C34" t="s">
        <v>300</v>
      </c>
      <c r="D34" t="s">
        <v>100</v>
      </c>
      <c r="E34" t="s">
        <v>249</v>
      </c>
      <c r="G34" t="s">
        <v>301</v>
      </c>
      <c r="H34" s="77">
        <v>2.3199999999999998</v>
      </c>
      <c r="I34" t="s">
        <v>102</v>
      </c>
      <c r="J34" s="78">
        <v>5.0000000000000001E-3</v>
      </c>
      <c r="K34" s="78">
        <v>3.78E-2</v>
      </c>
      <c r="L34" s="77">
        <v>16865</v>
      </c>
      <c r="M34" s="77">
        <v>93.15</v>
      </c>
      <c r="N34" s="77">
        <v>0</v>
      </c>
      <c r="O34" s="77">
        <v>15.709747500000001</v>
      </c>
      <c r="P34" s="78">
        <v>0</v>
      </c>
      <c r="Q34" s="78">
        <v>1E-4</v>
      </c>
      <c r="R34" s="78">
        <v>0</v>
      </c>
    </row>
    <row r="35" spans="2:18">
      <c r="B35" t="s">
        <v>302</v>
      </c>
      <c r="C35" t="s">
        <v>303</v>
      </c>
      <c r="D35" t="s">
        <v>100</v>
      </c>
      <c r="E35" t="s">
        <v>249</v>
      </c>
      <c r="G35" t="s">
        <v>304</v>
      </c>
      <c r="H35" s="77">
        <v>0.92</v>
      </c>
      <c r="I35" t="s">
        <v>102</v>
      </c>
      <c r="J35" s="78">
        <v>1.4999999999999999E-2</v>
      </c>
      <c r="K35" s="78">
        <v>3.6900000000000002E-2</v>
      </c>
      <c r="L35" s="77">
        <v>14650</v>
      </c>
      <c r="M35" s="77">
        <v>98.2</v>
      </c>
      <c r="N35" s="77">
        <v>0</v>
      </c>
      <c r="O35" s="77">
        <v>14.3863</v>
      </c>
      <c r="P35" s="78">
        <v>0</v>
      </c>
      <c r="Q35" s="78">
        <v>1E-4</v>
      </c>
      <c r="R35" s="78">
        <v>0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307</v>
      </c>
      <c r="H36" s="77">
        <v>12.68</v>
      </c>
      <c r="I36" t="s">
        <v>102</v>
      </c>
      <c r="J36" s="78">
        <v>1.4999999999999999E-2</v>
      </c>
      <c r="K36" s="78">
        <v>3.6600000000000001E-2</v>
      </c>
      <c r="L36" s="77">
        <v>151031</v>
      </c>
      <c r="M36" s="77">
        <v>77</v>
      </c>
      <c r="N36" s="77">
        <v>0</v>
      </c>
      <c r="O36" s="77">
        <v>116.29387</v>
      </c>
      <c r="P36" s="78">
        <v>0</v>
      </c>
      <c r="Q36" s="78">
        <v>6.9999999999999999E-4</v>
      </c>
      <c r="R36" s="78">
        <v>0</v>
      </c>
    </row>
    <row r="37" spans="2:18">
      <c r="B37" s="79" t="s">
        <v>308</v>
      </c>
      <c r="C37" s="16"/>
      <c r="D37" s="16"/>
      <c r="H37" s="81">
        <v>3.22</v>
      </c>
      <c r="K37" s="80">
        <v>3.8300000000000001E-2</v>
      </c>
      <c r="L37" s="81">
        <v>16029</v>
      </c>
      <c r="N37" s="81">
        <v>0</v>
      </c>
      <c r="O37" s="81">
        <v>16.0257942</v>
      </c>
      <c r="Q37" s="80">
        <v>1E-4</v>
      </c>
      <c r="R37" s="80">
        <v>0</v>
      </c>
    </row>
    <row r="38" spans="2:18">
      <c r="B38" t="s">
        <v>309</v>
      </c>
      <c r="C38" t="s">
        <v>310</v>
      </c>
      <c r="D38" t="s">
        <v>100</v>
      </c>
      <c r="E38" t="s">
        <v>249</v>
      </c>
      <c r="G38" t="s">
        <v>311</v>
      </c>
      <c r="H38" s="77">
        <v>3.22</v>
      </c>
      <c r="I38" t="s">
        <v>102</v>
      </c>
      <c r="J38" s="78">
        <v>3.8E-3</v>
      </c>
      <c r="K38" s="78">
        <v>3.8300000000000001E-2</v>
      </c>
      <c r="L38" s="77">
        <v>16029</v>
      </c>
      <c r="M38" s="77">
        <v>99.98</v>
      </c>
      <c r="N38" s="77">
        <v>0</v>
      </c>
      <c r="O38" s="77">
        <v>16.0257942</v>
      </c>
      <c r="P38" s="78">
        <v>0</v>
      </c>
      <c r="Q38" s="78">
        <v>1E-4</v>
      </c>
      <c r="R38" s="78">
        <v>0</v>
      </c>
    </row>
    <row r="39" spans="2:18">
      <c r="B39" s="79" t="s">
        <v>312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237</v>
      </c>
      <c r="C40" t="s">
        <v>237</v>
      </c>
      <c r="D40" s="16"/>
      <c r="E40" t="s">
        <v>237</v>
      </c>
      <c r="H40" s="77">
        <v>0</v>
      </c>
      <c r="I40" t="s">
        <v>237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242</v>
      </c>
      <c r="C41" s="16"/>
      <c r="D41" s="16"/>
      <c r="H41" s="81">
        <v>0.98</v>
      </c>
      <c r="K41" s="80">
        <v>4.65E-2</v>
      </c>
      <c r="L41" s="81">
        <v>2650000</v>
      </c>
      <c r="N41" s="81">
        <v>0</v>
      </c>
      <c r="O41" s="81">
        <v>8979.0641143499997</v>
      </c>
      <c r="Q41" s="80">
        <v>5.5399999999999998E-2</v>
      </c>
      <c r="R41" s="80">
        <v>3.7000000000000002E-3</v>
      </c>
    </row>
    <row r="42" spans="2:18">
      <c r="B42" s="79" t="s">
        <v>313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237</v>
      </c>
      <c r="C43" t="s">
        <v>237</v>
      </c>
      <c r="D43" s="16"/>
      <c r="E43" t="s">
        <v>237</v>
      </c>
      <c r="H43" s="77">
        <v>0</v>
      </c>
      <c r="I43" t="s">
        <v>237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314</v>
      </c>
      <c r="C44" s="16"/>
      <c r="D44" s="16"/>
      <c r="H44" s="81">
        <v>0.98</v>
      </c>
      <c r="K44" s="80">
        <v>4.65E-2</v>
      </c>
      <c r="L44" s="81">
        <v>2650000</v>
      </c>
      <c r="N44" s="81">
        <v>0</v>
      </c>
      <c r="O44" s="81">
        <v>8979.0641143499997</v>
      </c>
      <c r="Q44" s="80">
        <v>5.5399999999999998E-2</v>
      </c>
      <c r="R44" s="80">
        <v>3.7000000000000002E-3</v>
      </c>
    </row>
    <row r="45" spans="2:18">
      <c r="B45" t="s">
        <v>315</v>
      </c>
      <c r="C45" t="s">
        <v>316</v>
      </c>
      <c r="D45" t="s">
        <v>123</v>
      </c>
      <c r="E45" t="s">
        <v>317</v>
      </c>
      <c r="F45" t="s">
        <v>318</v>
      </c>
      <c r="G45" t="s">
        <v>319</v>
      </c>
      <c r="H45" s="77">
        <v>1</v>
      </c>
      <c r="I45" t="s">
        <v>106</v>
      </c>
      <c r="J45" s="78">
        <v>0</v>
      </c>
      <c r="K45" s="78">
        <v>4.6399999999999997E-2</v>
      </c>
      <c r="L45" s="77">
        <v>2600000</v>
      </c>
      <c r="M45" s="77">
        <v>95.871200000000002</v>
      </c>
      <c r="N45" s="77">
        <v>0</v>
      </c>
      <c r="O45" s="77">
        <v>8801.5513871999992</v>
      </c>
      <c r="P45" s="78">
        <v>1E-4</v>
      </c>
      <c r="Q45" s="78">
        <v>5.4300000000000001E-2</v>
      </c>
      <c r="R45" s="78">
        <v>3.5999999999999999E-3</v>
      </c>
    </row>
    <row r="46" spans="2:18">
      <c r="B46" t="s">
        <v>320</v>
      </c>
      <c r="C46" t="s">
        <v>321</v>
      </c>
      <c r="D46" t="s">
        <v>123</v>
      </c>
      <c r="E46" t="s">
        <v>322</v>
      </c>
      <c r="F46" t="s">
        <v>318</v>
      </c>
      <c r="H46" s="77">
        <v>0.2</v>
      </c>
      <c r="I46" t="s">
        <v>106</v>
      </c>
      <c r="J46" s="78">
        <v>0.03</v>
      </c>
      <c r="K46" s="78">
        <v>4.6899999999999997E-2</v>
      </c>
      <c r="L46" s="77">
        <v>50000</v>
      </c>
      <c r="M46" s="77">
        <v>100.5453</v>
      </c>
      <c r="N46" s="77">
        <v>0</v>
      </c>
      <c r="O46" s="77">
        <v>177.51272714999999</v>
      </c>
      <c r="P46" s="78">
        <v>0</v>
      </c>
      <c r="Q46" s="78">
        <v>1.1000000000000001E-3</v>
      </c>
      <c r="R46" s="78">
        <v>1E-4</v>
      </c>
    </row>
    <row r="47" spans="2:18">
      <c r="B47" t="s">
        <v>323</v>
      </c>
      <c r="C47" s="16"/>
      <c r="D47" s="16"/>
    </row>
    <row r="48" spans="2:18">
      <c r="B48" t="s">
        <v>324</v>
      </c>
      <c r="C48" s="16"/>
      <c r="D48" s="16"/>
    </row>
    <row r="49" spans="2:4">
      <c r="B49" t="s">
        <v>325</v>
      </c>
      <c r="C49" s="16"/>
      <c r="D49" s="16"/>
    </row>
    <row r="50" spans="2:4">
      <c r="B50" t="s">
        <v>326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B1048576 E1:M1048576 C1:D1 C5:D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s="85" t="s">
        <v>2266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5:C1048576 C1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  <c r="D2" s="1"/>
    </row>
    <row r="3" spans="2:68">
      <c r="B3" s="2" t="s">
        <v>2</v>
      </c>
      <c r="C3" t="s">
        <v>198</v>
      </c>
      <c r="D3" s="1"/>
    </row>
    <row r="4" spans="2:68">
      <c r="B4" s="2" t="s">
        <v>3</v>
      </c>
      <c r="C4" s="85" t="s">
        <v>2266</v>
      </c>
      <c r="D4" s="1"/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  <c r="D2" s="1"/>
    </row>
    <row r="3" spans="2:66">
      <c r="B3" s="2" t="s">
        <v>2</v>
      </c>
      <c r="C3" t="s">
        <v>198</v>
      </c>
      <c r="D3" s="1"/>
    </row>
    <row r="4" spans="2:66">
      <c r="B4" s="2" t="s">
        <v>3</v>
      </c>
      <c r="C4" s="85" t="s">
        <v>2266</v>
      </c>
      <c r="D4" s="1"/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4.28</v>
      </c>
      <c r="L11" s="7"/>
      <c r="M11" s="7"/>
      <c r="N11" s="76">
        <v>4.6399999999999997E-2</v>
      </c>
      <c r="O11" s="75">
        <v>141067709.34999999</v>
      </c>
      <c r="P11" s="33"/>
      <c r="Q11" s="75">
        <v>2316.2330400000001</v>
      </c>
      <c r="R11" s="75">
        <v>149651.42461603379</v>
      </c>
      <c r="S11" s="7"/>
      <c r="T11" s="76">
        <v>1</v>
      </c>
      <c r="U11" s="76">
        <v>6.1400000000000003E-2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4.42</v>
      </c>
      <c r="N12" s="80">
        <v>4.4999999999999998E-2</v>
      </c>
      <c r="O12" s="81">
        <v>137325709.34999999</v>
      </c>
      <c r="Q12" s="81">
        <v>2316.2330400000001</v>
      </c>
      <c r="R12" s="81">
        <v>136909.19668683299</v>
      </c>
      <c r="T12" s="80">
        <v>0.91490000000000005</v>
      </c>
      <c r="U12" s="80">
        <v>5.62E-2</v>
      </c>
    </row>
    <row r="13" spans="2:66">
      <c r="B13" s="79" t="s">
        <v>327</v>
      </c>
      <c r="C13" s="16"/>
      <c r="D13" s="16"/>
      <c r="E13" s="16"/>
      <c r="F13" s="16"/>
      <c r="K13" s="81">
        <v>4.79</v>
      </c>
      <c r="N13" s="80">
        <v>3.1600000000000003E-2</v>
      </c>
      <c r="O13" s="81">
        <v>78146511.030000001</v>
      </c>
      <c r="Q13" s="81">
        <v>1915.5676699999999</v>
      </c>
      <c r="R13" s="81">
        <v>82071.050070618003</v>
      </c>
      <c r="T13" s="80">
        <v>0.5484</v>
      </c>
      <c r="U13" s="80">
        <v>3.3700000000000001E-2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210</v>
      </c>
      <c r="I14" t="s">
        <v>211</v>
      </c>
      <c r="J14" t="s">
        <v>335</v>
      </c>
      <c r="K14" s="77">
        <v>3.92</v>
      </c>
      <c r="L14" t="s">
        <v>102</v>
      </c>
      <c r="M14" s="78">
        <v>1E-3</v>
      </c>
      <c r="N14" s="78">
        <v>1.55E-2</v>
      </c>
      <c r="O14" s="77">
        <v>2335000</v>
      </c>
      <c r="P14" s="77">
        <v>99.41</v>
      </c>
      <c r="Q14" s="77">
        <v>0</v>
      </c>
      <c r="R14" s="77">
        <v>2321.2235000000001</v>
      </c>
      <c r="S14" s="78">
        <v>5.0000000000000001E-3</v>
      </c>
      <c r="T14" s="78">
        <v>1.55E-2</v>
      </c>
      <c r="U14" s="78">
        <v>1E-3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338</v>
      </c>
      <c r="G15" t="s">
        <v>334</v>
      </c>
      <c r="H15" t="s">
        <v>210</v>
      </c>
      <c r="I15" t="s">
        <v>211</v>
      </c>
      <c r="J15" t="s">
        <v>339</v>
      </c>
      <c r="K15" s="77">
        <v>2.4700000000000002</v>
      </c>
      <c r="L15" t="s">
        <v>102</v>
      </c>
      <c r="M15" s="78">
        <v>8.3000000000000001E-3</v>
      </c>
      <c r="N15" s="78">
        <v>1.49E-2</v>
      </c>
      <c r="O15" s="77">
        <v>2600000</v>
      </c>
      <c r="P15" s="77">
        <v>106.54</v>
      </c>
      <c r="Q15" s="77">
        <v>0</v>
      </c>
      <c r="R15" s="77">
        <v>2770.04</v>
      </c>
      <c r="S15" s="78">
        <v>8.9999999999999998E-4</v>
      </c>
      <c r="T15" s="78">
        <v>1.8499999999999999E-2</v>
      </c>
      <c r="U15" s="78">
        <v>1.1000000000000001E-3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342</v>
      </c>
      <c r="G16" t="s">
        <v>334</v>
      </c>
      <c r="H16" t="s">
        <v>210</v>
      </c>
      <c r="I16" t="s">
        <v>211</v>
      </c>
      <c r="J16" t="s">
        <v>343</v>
      </c>
      <c r="K16" s="77">
        <v>4.63</v>
      </c>
      <c r="L16" t="s">
        <v>102</v>
      </c>
      <c r="M16" s="78">
        <v>1.2200000000000001E-2</v>
      </c>
      <c r="N16" s="78">
        <v>1.6500000000000001E-2</v>
      </c>
      <c r="O16" s="77">
        <v>18046</v>
      </c>
      <c r="P16" s="77">
        <v>107.1</v>
      </c>
      <c r="Q16" s="77">
        <v>0</v>
      </c>
      <c r="R16" s="77">
        <v>19.327266000000002</v>
      </c>
      <c r="S16" s="78">
        <v>0</v>
      </c>
      <c r="T16" s="78">
        <v>1E-4</v>
      </c>
      <c r="U16" s="78">
        <v>0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342</v>
      </c>
      <c r="G17" t="s">
        <v>334</v>
      </c>
      <c r="H17" t="s">
        <v>210</v>
      </c>
      <c r="I17" t="s">
        <v>211</v>
      </c>
      <c r="J17" t="s">
        <v>346</v>
      </c>
      <c r="K17" s="77">
        <v>1.74</v>
      </c>
      <c r="L17" t="s">
        <v>102</v>
      </c>
      <c r="M17" s="78">
        <v>8.6E-3</v>
      </c>
      <c r="N17" s="78">
        <v>1.49E-2</v>
      </c>
      <c r="O17" s="77">
        <v>3090000</v>
      </c>
      <c r="P17" s="77">
        <v>107.95</v>
      </c>
      <c r="Q17" s="77">
        <v>0</v>
      </c>
      <c r="R17" s="77">
        <v>3335.6550000000002</v>
      </c>
      <c r="S17" s="78">
        <v>1.1999999999999999E-3</v>
      </c>
      <c r="T17" s="78">
        <v>2.23E-2</v>
      </c>
      <c r="U17" s="78">
        <v>1.4E-3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342</v>
      </c>
      <c r="G18" t="s">
        <v>334</v>
      </c>
      <c r="H18" t="s">
        <v>210</v>
      </c>
      <c r="I18" t="s">
        <v>211</v>
      </c>
      <c r="J18" t="s">
        <v>349</v>
      </c>
      <c r="K18" s="77">
        <v>3.46</v>
      </c>
      <c r="L18" t="s">
        <v>102</v>
      </c>
      <c r="M18" s="78">
        <v>3.8E-3</v>
      </c>
      <c r="N18" s="78">
        <v>1.6500000000000001E-2</v>
      </c>
      <c r="O18" s="77">
        <v>7012</v>
      </c>
      <c r="P18" s="77">
        <v>101.89</v>
      </c>
      <c r="Q18" s="77">
        <v>0</v>
      </c>
      <c r="R18" s="77">
        <v>7.1445268000000004</v>
      </c>
      <c r="S18" s="78">
        <v>0</v>
      </c>
      <c r="T18" s="78">
        <v>0</v>
      </c>
      <c r="U18" s="78">
        <v>0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342</v>
      </c>
      <c r="G19" t="s">
        <v>334</v>
      </c>
      <c r="H19" t="s">
        <v>352</v>
      </c>
      <c r="I19" t="s">
        <v>150</v>
      </c>
      <c r="J19" t="s">
        <v>346</v>
      </c>
      <c r="K19" s="77">
        <v>7.18</v>
      </c>
      <c r="L19" t="s">
        <v>102</v>
      </c>
      <c r="M19" s="78">
        <v>3.8E-3</v>
      </c>
      <c r="N19" s="78">
        <v>2.1000000000000001E-2</v>
      </c>
      <c r="O19" s="77">
        <v>5344062</v>
      </c>
      <c r="P19" s="77">
        <v>103.72</v>
      </c>
      <c r="Q19" s="77">
        <v>0</v>
      </c>
      <c r="R19" s="77">
        <v>5542.8611063999997</v>
      </c>
      <c r="S19" s="78">
        <v>7.6E-3</v>
      </c>
      <c r="T19" s="78">
        <v>3.6999999999999998E-2</v>
      </c>
      <c r="U19" s="78">
        <v>2.3E-3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127</v>
      </c>
      <c r="H20" t="s">
        <v>210</v>
      </c>
      <c r="I20" t="s">
        <v>211</v>
      </c>
      <c r="J20" t="s">
        <v>343</v>
      </c>
      <c r="K20" s="77">
        <v>13.17</v>
      </c>
      <c r="L20" t="s">
        <v>102</v>
      </c>
      <c r="M20" s="78">
        <v>2.07E-2</v>
      </c>
      <c r="N20" s="78">
        <v>2.1700000000000001E-2</v>
      </c>
      <c r="O20" s="77">
        <v>18334.849999999999</v>
      </c>
      <c r="P20" s="77">
        <v>105</v>
      </c>
      <c r="Q20" s="77">
        <v>0.82952000000000004</v>
      </c>
      <c r="R20" s="77">
        <v>20.0811125</v>
      </c>
      <c r="S20" s="78">
        <v>0</v>
      </c>
      <c r="T20" s="78">
        <v>1E-4</v>
      </c>
      <c r="U20" s="78">
        <v>0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358</v>
      </c>
      <c r="G21" t="s">
        <v>359</v>
      </c>
      <c r="H21" t="s">
        <v>352</v>
      </c>
      <c r="I21" t="s">
        <v>150</v>
      </c>
      <c r="J21" t="s">
        <v>360</v>
      </c>
      <c r="K21" s="77">
        <v>2.88</v>
      </c>
      <c r="L21" t="s">
        <v>102</v>
      </c>
      <c r="M21" s="78">
        <v>8.3000000000000001E-3</v>
      </c>
      <c r="N21" s="78">
        <v>1.6400000000000001E-2</v>
      </c>
      <c r="O21" s="77">
        <v>2700000</v>
      </c>
      <c r="P21" s="77">
        <v>106.3</v>
      </c>
      <c r="Q21" s="77">
        <v>339.87373000000002</v>
      </c>
      <c r="R21" s="77">
        <v>3209.9737300000002</v>
      </c>
      <c r="S21" s="78">
        <v>1.8E-3</v>
      </c>
      <c r="T21" s="78">
        <v>2.1399999999999999E-2</v>
      </c>
      <c r="U21" s="78">
        <v>1.2999999999999999E-3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334</v>
      </c>
      <c r="H22" t="s">
        <v>210</v>
      </c>
      <c r="I22" t="s">
        <v>211</v>
      </c>
      <c r="J22" t="s">
        <v>349</v>
      </c>
      <c r="K22" s="77">
        <v>4.26</v>
      </c>
      <c r="L22" t="s">
        <v>102</v>
      </c>
      <c r="M22" s="78">
        <v>1.7500000000000002E-2</v>
      </c>
      <c r="N22" s="78">
        <v>1.6500000000000001E-2</v>
      </c>
      <c r="O22" s="77">
        <v>5156.45</v>
      </c>
      <c r="P22" s="77">
        <v>107.76</v>
      </c>
      <c r="Q22" s="77">
        <v>0</v>
      </c>
      <c r="R22" s="77">
        <v>5.5565905200000003</v>
      </c>
      <c r="S22" s="78">
        <v>0</v>
      </c>
      <c r="T22" s="78">
        <v>0</v>
      </c>
      <c r="U22" s="78">
        <v>0</v>
      </c>
    </row>
    <row r="23" spans="2:21">
      <c r="B23" t="s">
        <v>364</v>
      </c>
      <c r="C23" t="s">
        <v>365</v>
      </c>
      <c r="D23" t="s">
        <v>100</v>
      </c>
      <c r="E23" t="s">
        <v>123</v>
      </c>
      <c r="F23" t="s">
        <v>363</v>
      </c>
      <c r="G23" t="s">
        <v>334</v>
      </c>
      <c r="H23" t="s">
        <v>210</v>
      </c>
      <c r="I23" t="s">
        <v>211</v>
      </c>
      <c r="K23" s="77">
        <v>0.59</v>
      </c>
      <c r="L23" t="s">
        <v>102</v>
      </c>
      <c r="M23" s="78">
        <v>0.05</v>
      </c>
      <c r="N23" s="78">
        <v>1.78E-2</v>
      </c>
      <c r="O23" s="77">
        <v>853.5</v>
      </c>
      <c r="P23" s="77">
        <v>115.69</v>
      </c>
      <c r="Q23" s="77">
        <v>0</v>
      </c>
      <c r="R23" s="77">
        <v>0.98741414999999999</v>
      </c>
      <c r="S23" s="78">
        <v>0</v>
      </c>
      <c r="T23" s="78">
        <v>0</v>
      </c>
      <c r="U23" s="78">
        <v>0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363</v>
      </c>
      <c r="G24" t="s">
        <v>334</v>
      </c>
      <c r="H24" t="s">
        <v>210</v>
      </c>
      <c r="I24" t="s">
        <v>211</v>
      </c>
      <c r="J24" t="s">
        <v>368</v>
      </c>
      <c r="K24" s="77">
        <v>0.24</v>
      </c>
      <c r="L24" t="s">
        <v>102</v>
      </c>
      <c r="M24" s="78">
        <v>7.0000000000000001E-3</v>
      </c>
      <c r="N24" s="78">
        <v>1.44E-2</v>
      </c>
      <c r="O24" s="77">
        <v>1229731.82</v>
      </c>
      <c r="P24" s="77">
        <v>109.95</v>
      </c>
      <c r="Q24" s="77">
        <v>0</v>
      </c>
      <c r="R24" s="77">
        <v>1352.09013609</v>
      </c>
      <c r="S24" s="78">
        <v>1.6999999999999999E-3</v>
      </c>
      <c r="T24" s="78">
        <v>8.9999999999999993E-3</v>
      </c>
      <c r="U24" s="78">
        <v>5.9999999999999995E-4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372</v>
      </c>
      <c r="H25" t="s">
        <v>373</v>
      </c>
      <c r="I25" t="s">
        <v>150</v>
      </c>
      <c r="J25" t="s">
        <v>374</v>
      </c>
      <c r="K25" s="77">
        <v>7.27</v>
      </c>
      <c r="L25" t="s">
        <v>102</v>
      </c>
      <c r="M25" s="78">
        <v>2.3900000000000001E-2</v>
      </c>
      <c r="N25" s="78">
        <v>2.18E-2</v>
      </c>
      <c r="O25" s="77">
        <v>2595000</v>
      </c>
      <c r="P25" s="77">
        <v>109.95</v>
      </c>
      <c r="Q25" s="77">
        <v>0</v>
      </c>
      <c r="R25" s="77">
        <v>2853.2024999999999</v>
      </c>
      <c r="S25" s="78">
        <v>1E-3</v>
      </c>
      <c r="T25" s="78">
        <v>1.9099999999999999E-2</v>
      </c>
      <c r="U25" s="78">
        <v>1.1999999999999999E-3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371</v>
      </c>
      <c r="G26" t="s">
        <v>372</v>
      </c>
      <c r="H26" t="s">
        <v>373</v>
      </c>
      <c r="I26" t="s">
        <v>150</v>
      </c>
      <c r="J26" t="s">
        <v>377</v>
      </c>
      <c r="K26" s="77">
        <v>12.25</v>
      </c>
      <c r="L26" t="s">
        <v>102</v>
      </c>
      <c r="M26" s="78">
        <v>1.2500000000000001E-2</v>
      </c>
      <c r="N26" s="78">
        <v>2.4299999999999999E-2</v>
      </c>
      <c r="O26" s="77">
        <v>770000</v>
      </c>
      <c r="P26" s="77">
        <v>92.8</v>
      </c>
      <c r="Q26" s="77">
        <v>0</v>
      </c>
      <c r="R26" s="77">
        <v>714.56</v>
      </c>
      <c r="S26" s="78">
        <v>2.0000000000000001E-4</v>
      </c>
      <c r="T26" s="78">
        <v>4.7999999999999996E-3</v>
      </c>
      <c r="U26" s="78">
        <v>2.9999999999999997E-4</v>
      </c>
    </row>
    <row r="27" spans="2:21">
      <c r="B27" t="s">
        <v>378</v>
      </c>
      <c r="C27" t="s">
        <v>379</v>
      </c>
      <c r="D27" t="s">
        <v>100</v>
      </c>
      <c r="E27" t="s">
        <v>123</v>
      </c>
      <c r="F27" t="s">
        <v>380</v>
      </c>
      <c r="G27" t="s">
        <v>359</v>
      </c>
      <c r="H27" t="s">
        <v>373</v>
      </c>
      <c r="I27" t="s">
        <v>150</v>
      </c>
      <c r="J27" t="s">
        <v>381</v>
      </c>
      <c r="K27" s="77">
        <v>3.76</v>
      </c>
      <c r="L27" t="s">
        <v>102</v>
      </c>
      <c r="M27" s="78">
        <v>1.77E-2</v>
      </c>
      <c r="N27" s="78">
        <v>2.23E-2</v>
      </c>
      <c r="O27" s="77">
        <v>3148296</v>
      </c>
      <c r="P27" s="77">
        <v>106.04</v>
      </c>
      <c r="Q27" s="77">
        <v>29.795120000000001</v>
      </c>
      <c r="R27" s="77">
        <v>3368.2481984000001</v>
      </c>
      <c r="S27" s="78">
        <v>1E-3</v>
      </c>
      <c r="T27" s="78">
        <v>2.2499999999999999E-2</v>
      </c>
      <c r="U27" s="78">
        <v>1.4E-3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380</v>
      </c>
      <c r="G28" t="s">
        <v>359</v>
      </c>
      <c r="H28" t="s">
        <v>384</v>
      </c>
      <c r="I28" t="s">
        <v>211</v>
      </c>
      <c r="J28" t="s">
        <v>385</v>
      </c>
      <c r="K28" s="77">
        <v>11.89</v>
      </c>
      <c r="L28" t="s">
        <v>102</v>
      </c>
      <c r="M28" s="78">
        <v>8.9999999999999993E-3</v>
      </c>
      <c r="N28" s="78">
        <v>2.8899999999999999E-2</v>
      </c>
      <c r="O28" s="77">
        <v>4235449</v>
      </c>
      <c r="P28" s="77">
        <v>92.36</v>
      </c>
      <c r="Q28" s="77">
        <v>38.013159999999999</v>
      </c>
      <c r="R28" s="77">
        <v>3949.8738564</v>
      </c>
      <c r="S28" s="78">
        <v>1.6000000000000001E-3</v>
      </c>
      <c r="T28" s="78">
        <v>2.64E-2</v>
      </c>
      <c r="U28" s="78">
        <v>1.6000000000000001E-3</v>
      </c>
    </row>
    <row r="29" spans="2:21">
      <c r="B29" t="s">
        <v>386</v>
      </c>
      <c r="C29" t="s">
        <v>387</v>
      </c>
      <c r="D29" t="s">
        <v>100</v>
      </c>
      <c r="E29" t="s">
        <v>123</v>
      </c>
      <c r="F29" t="s">
        <v>380</v>
      </c>
      <c r="G29" t="s">
        <v>359</v>
      </c>
      <c r="H29" t="s">
        <v>384</v>
      </c>
      <c r="I29" t="s">
        <v>211</v>
      </c>
      <c r="K29" s="77">
        <v>1.24</v>
      </c>
      <c r="L29" t="s">
        <v>102</v>
      </c>
      <c r="M29" s="78">
        <v>6.4999999999999997E-3</v>
      </c>
      <c r="N29" s="78">
        <v>1.2999999999999999E-2</v>
      </c>
      <c r="O29" s="77">
        <v>306964.53000000003</v>
      </c>
      <c r="P29" s="77">
        <v>107.11</v>
      </c>
      <c r="Q29" s="77">
        <v>0</v>
      </c>
      <c r="R29" s="77">
        <v>328.78970808299999</v>
      </c>
      <c r="S29" s="78">
        <v>6.9999999999999999E-4</v>
      </c>
      <c r="T29" s="78">
        <v>2.2000000000000001E-3</v>
      </c>
      <c r="U29" s="78">
        <v>1E-4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363</v>
      </c>
      <c r="G30" t="s">
        <v>334</v>
      </c>
      <c r="H30" t="s">
        <v>373</v>
      </c>
      <c r="I30" t="s">
        <v>150</v>
      </c>
      <c r="J30" t="s">
        <v>390</v>
      </c>
      <c r="K30" s="77">
        <v>0.41</v>
      </c>
      <c r="L30" t="s">
        <v>102</v>
      </c>
      <c r="M30" s="78">
        <v>4.2000000000000003E-2</v>
      </c>
      <c r="N30" s="78">
        <v>1.44E-2</v>
      </c>
      <c r="O30" s="77">
        <v>7.0000000000000007E-2</v>
      </c>
      <c r="P30" s="77">
        <v>113.91</v>
      </c>
      <c r="Q30" s="77">
        <v>0</v>
      </c>
      <c r="R30" s="77">
        <v>7.9736999999999999E-5</v>
      </c>
      <c r="S30" s="78">
        <v>0</v>
      </c>
      <c r="T30" s="78">
        <v>0</v>
      </c>
      <c r="U30" s="78">
        <v>0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393</v>
      </c>
      <c r="G31" t="s">
        <v>359</v>
      </c>
      <c r="H31" t="s">
        <v>394</v>
      </c>
      <c r="I31" t="s">
        <v>211</v>
      </c>
      <c r="J31" t="s">
        <v>395</v>
      </c>
      <c r="K31" s="77">
        <v>2.83</v>
      </c>
      <c r="L31" t="s">
        <v>102</v>
      </c>
      <c r="M31" s="78">
        <v>2.3400000000000001E-2</v>
      </c>
      <c r="N31" s="78">
        <v>2.1100000000000001E-2</v>
      </c>
      <c r="O31" s="77">
        <v>1280000.25</v>
      </c>
      <c r="P31" s="77">
        <v>110.4</v>
      </c>
      <c r="Q31" s="77">
        <v>0</v>
      </c>
      <c r="R31" s="77">
        <v>1413.1202760000001</v>
      </c>
      <c r="S31" s="78">
        <v>4.0000000000000002E-4</v>
      </c>
      <c r="T31" s="78">
        <v>9.4000000000000004E-3</v>
      </c>
      <c r="U31" s="78">
        <v>5.9999999999999995E-4</v>
      </c>
    </row>
    <row r="32" spans="2:21">
      <c r="B32" t="s">
        <v>396</v>
      </c>
      <c r="C32" t="s">
        <v>397</v>
      </c>
      <c r="D32" t="s">
        <v>100</v>
      </c>
      <c r="E32" t="s">
        <v>123</v>
      </c>
      <c r="F32" t="s">
        <v>398</v>
      </c>
      <c r="G32" t="s">
        <v>359</v>
      </c>
      <c r="H32" t="s">
        <v>399</v>
      </c>
      <c r="I32" t="s">
        <v>150</v>
      </c>
      <c r="J32" t="s">
        <v>400</v>
      </c>
      <c r="K32" s="77">
        <v>2.69</v>
      </c>
      <c r="L32" t="s">
        <v>102</v>
      </c>
      <c r="M32" s="78">
        <v>3.2000000000000001E-2</v>
      </c>
      <c r="N32" s="78">
        <v>1.8800000000000001E-2</v>
      </c>
      <c r="O32" s="77">
        <v>1800000</v>
      </c>
      <c r="P32" s="77">
        <v>113.1</v>
      </c>
      <c r="Q32" s="77">
        <v>0</v>
      </c>
      <c r="R32" s="77">
        <v>2035.8</v>
      </c>
      <c r="S32" s="78">
        <v>1.1000000000000001E-3</v>
      </c>
      <c r="T32" s="78">
        <v>1.3599999999999999E-2</v>
      </c>
      <c r="U32" s="78">
        <v>8.0000000000000004E-4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398</v>
      </c>
      <c r="G33" t="s">
        <v>359</v>
      </c>
      <c r="H33" t="s">
        <v>394</v>
      </c>
      <c r="I33" t="s">
        <v>211</v>
      </c>
      <c r="J33" t="s">
        <v>343</v>
      </c>
      <c r="K33" s="77">
        <v>7.19</v>
      </c>
      <c r="L33" t="s">
        <v>102</v>
      </c>
      <c r="M33" s="78">
        <v>8.0999999999999996E-3</v>
      </c>
      <c r="N33" s="78">
        <v>2.69E-2</v>
      </c>
      <c r="O33" s="77">
        <v>20563</v>
      </c>
      <c r="P33" s="77">
        <v>96.16</v>
      </c>
      <c r="Q33" s="77">
        <v>0</v>
      </c>
      <c r="R33" s="77">
        <v>19.773380800000002</v>
      </c>
      <c r="S33" s="78">
        <v>0</v>
      </c>
      <c r="T33" s="78">
        <v>1E-4</v>
      </c>
      <c r="U33" s="78">
        <v>0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405</v>
      </c>
      <c r="G34" t="s">
        <v>359</v>
      </c>
      <c r="H34" t="s">
        <v>394</v>
      </c>
      <c r="I34" t="s">
        <v>211</v>
      </c>
      <c r="J34" t="s">
        <v>406</v>
      </c>
      <c r="K34" s="77">
        <v>4.88</v>
      </c>
      <c r="L34" t="s">
        <v>102</v>
      </c>
      <c r="M34" s="78">
        <v>6.8999999999999999E-3</v>
      </c>
      <c r="N34" s="78">
        <v>2.5899999999999999E-2</v>
      </c>
      <c r="O34" s="77">
        <v>1553396.05</v>
      </c>
      <c r="P34" s="77">
        <v>98.61</v>
      </c>
      <c r="Q34" s="77">
        <v>0</v>
      </c>
      <c r="R34" s="77">
        <v>1531.803844905</v>
      </c>
      <c r="S34" s="78">
        <v>8.6E-3</v>
      </c>
      <c r="T34" s="78">
        <v>1.0200000000000001E-2</v>
      </c>
      <c r="U34" s="78">
        <v>5.9999999999999995E-4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359</v>
      </c>
      <c r="H35" t="s">
        <v>394</v>
      </c>
      <c r="I35" t="s">
        <v>211</v>
      </c>
      <c r="J35" t="s">
        <v>253</v>
      </c>
      <c r="K35" s="77">
        <v>4.4400000000000004</v>
      </c>
      <c r="L35" t="s">
        <v>102</v>
      </c>
      <c r="M35" s="78">
        <v>5.0000000000000001E-3</v>
      </c>
      <c r="N35" s="78">
        <v>2.52E-2</v>
      </c>
      <c r="O35" s="77">
        <v>1449146.92</v>
      </c>
      <c r="P35" s="77">
        <v>98.31</v>
      </c>
      <c r="Q35" s="77">
        <v>3.8979499999999998</v>
      </c>
      <c r="R35" s="77">
        <v>1428.5542870520001</v>
      </c>
      <c r="S35" s="78">
        <v>6.9999999999999999E-4</v>
      </c>
      <c r="T35" s="78">
        <v>9.4999999999999998E-3</v>
      </c>
      <c r="U35" s="78">
        <v>5.9999999999999995E-4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409</v>
      </c>
      <c r="G36" t="s">
        <v>359</v>
      </c>
      <c r="H36" t="s">
        <v>394</v>
      </c>
      <c r="I36" t="s">
        <v>211</v>
      </c>
      <c r="J36" t="s">
        <v>412</v>
      </c>
      <c r="K36" s="77">
        <v>6.87</v>
      </c>
      <c r="L36" t="s">
        <v>102</v>
      </c>
      <c r="M36" s="78">
        <v>5.8999999999999999E-3</v>
      </c>
      <c r="N36" s="78">
        <v>2.8400000000000002E-2</v>
      </c>
      <c r="O36" s="77">
        <v>5481991</v>
      </c>
      <c r="P36" s="77">
        <v>89.83</v>
      </c>
      <c r="Q36" s="77">
        <v>16.942710000000002</v>
      </c>
      <c r="R36" s="77">
        <v>4941.4152253000002</v>
      </c>
      <c r="S36" s="78">
        <v>1.37E-2</v>
      </c>
      <c r="T36" s="78">
        <v>3.3000000000000002E-2</v>
      </c>
      <c r="U36" s="78">
        <v>2E-3</v>
      </c>
    </row>
    <row r="37" spans="2:21">
      <c r="B37" t="s">
        <v>413</v>
      </c>
      <c r="C37" t="s">
        <v>414</v>
      </c>
      <c r="D37" t="s">
        <v>100</v>
      </c>
      <c r="E37" t="s">
        <v>123</v>
      </c>
      <c r="F37" t="s">
        <v>409</v>
      </c>
      <c r="G37" t="s">
        <v>359</v>
      </c>
      <c r="H37" t="s">
        <v>394</v>
      </c>
      <c r="I37" t="s">
        <v>211</v>
      </c>
      <c r="J37" t="s">
        <v>415</v>
      </c>
      <c r="K37" s="77">
        <v>1.69</v>
      </c>
      <c r="L37" t="s">
        <v>102</v>
      </c>
      <c r="M37" s="78">
        <v>4.7500000000000001E-2</v>
      </c>
      <c r="N37" s="78">
        <v>2.2499999999999999E-2</v>
      </c>
      <c r="O37" s="77">
        <v>3458614.64</v>
      </c>
      <c r="P37" s="77">
        <v>137.94999999999999</v>
      </c>
      <c r="Q37" s="77">
        <v>0</v>
      </c>
      <c r="R37" s="77">
        <v>4771.1588958800003</v>
      </c>
      <c r="S37" s="78">
        <v>2.7000000000000001E-3</v>
      </c>
      <c r="T37" s="78">
        <v>3.1899999999999998E-2</v>
      </c>
      <c r="U37" s="78">
        <v>2E-3</v>
      </c>
    </row>
    <row r="38" spans="2:21">
      <c r="B38" t="s">
        <v>416</v>
      </c>
      <c r="C38" t="s">
        <v>417</v>
      </c>
      <c r="D38" t="s">
        <v>100</v>
      </c>
      <c r="E38" t="s">
        <v>123</v>
      </c>
      <c r="F38" t="s">
        <v>418</v>
      </c>
      <c r="G38" t="s">
        <v>359</v>
      </c>
      <c r="H38" t="s">
        <v>399</v>
      </c>
      <c r="I38" t="s">
        <v>150</v>
      </c>
      <c r="J38" t="s">
        <v>253</v>
      </c>
      <c r="K38" s="77">
        <v>6.23</v>
      </c>
      <c r="L38" t="s">
        <v>102</v>
      </c>
      <c r="M38" s="78">
        <v>8.3999999999999995E-3</v>
      </c>
      <c r="N38" s="78">
        <v>2.5399999999999999E-2</v>
      </c>
      <c r="O38" s="77">
        <v>273000</v>
      </c>
      <c r="P38" s="77">
        <v>96.52</v>
      </c>
      <c r="Q38" s="77">
        <v>0</v>
      </c>
      <c r="R38" s="77">
        <v>263.49959999999999</v>
      </c>
      <c r="S38" s="78">
        <v>5.9999999999999995E-4</v>
      </c>
      <c r="T38" s="78">
        <v>1.8E-3</v>
      </c>
      <c r="U38" s="78">
        <v>1E-4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421</v>
      </c>
      <c r="G39" t="s">
        <v>359</v>
      </c>
      <c r="H39" t="s">
        <v>394</v>
      </c>
      <c r="I39" t="s">
        <v>211</v>
      </c>
      <c r="J39" t="s">
        <v>422</v>
      </c>
      <c r="K39" s="77">
        <v>0.41</v>
      </c>
      <c r="L39" t="s">
        <v>102</v>
      </c>
      <c r="M39" s="78">
        <v>5.8500000000000003E-2</v>
      </c>
      <c r="N39" s="78">
        <v>1.4200000000000001E-2</v>
      </c>
      <c r="O39" s="77">
        <v>91858.03</v>
      </c>
      <c r="P39" s="77">
        <v>119.5</v>
      </c>
      <c r="Q39" s="77">
        <v>0</v>
      </c>
      <c r="R39" s="77">
        <v>109.77034585</v>
      </c>
      <c r="S39" s="78">
        <v>4.0000000000000002E-4</v>
      </c>
      <c r="T39" s="78">
        <v>6.9999999999999999E-4</v>
      </c>
      <c r="U39" s="78">
        <v>0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421</v>
      </c>
      <c r="G40" t="s">
        <v>359</v>
      </c>
      <c r="H40" t="s">
        <v>394</v>
      </c>
      <c r="I40" t="s">
        <v>211</v>
      </c>
      <c r="K40" s="77">
        <v>0.77</v>
      </c>
      <c r="L40" t="s">
        <v>102</v>
      </c>
      <c r="M40" s="78">
        <v>4.9000000000000002E-2</v>
      </c>
      <c r="N40" s="78">
        <v>1.34E-2</v>
      </c>
      <c r="O40" s="77">
        <v>0.32</v>
      </c>
      <c r="P40" s="77">
        <v>115.39</v>
      </c>
      <c r="Q40" s="77">
        <v>0</v>
      </c>
      <c r="R40" s="77">
        <v>3.6924800000000003E-4</v>
      </c>
      <c r="S40" s="78">
        <v>0</v>
      </c>
      <c r="T40" s="78">
        <v>0</v>
      </c>
      <c r="U40" s="78">
        <v>0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421</v>
      </c>
      <c r="G41" t="s">
        <v>359</v>
      </c>
      <c r="H41" t="s">
        <v>394</v>
      </c>
      <c r="I41" t="s">
        <v>211</v>
      </c>
      <c r="J41" t="s">
        <v>349</v>
      </c>
      <c r="K41" s="77">
        <v>2.42</v>
      </c>
      <c r="L41" t="s">
        <v>102</v>
      </c>
      <c r="M41" s="78">
        <v>2.3E-2</v>
      </c>
      <c r="N41" s="78">
        <v>2.0899999999999998E-2</v>
      </c>
      <c r="O41" s="77">
        <v>23514.13</v>
      </c>
      <c r="P41" s="77">
        <v>110.07</v>
      </c>
      <c r="Q41" s="77">
        <v>0.60275000000000001</v>
      </c>
      <c r="R41" s="77">
        <v>26.484752890999999</v>
      </c>
      <c r="S41" s="78">
        <v>0</v>
      </c>
      <c r="T41" s="78">
        <v>2.0000000000000001E-4</v>
      </c>
      <c r="U41" s="78">
        <v>0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421</v>
      </c>
      <c r="G42" t="s">
        <v>359</v>
      </c>
      <c r="H42" t="s">
        <v>394</v>
      </c>
      <c r="I42" t="s">
        <v>211</v>
      </c>
      <c r="K42" s="77">
        <v>3.1</v>
      </c>
      <c r="L42" t="s">
        <v>102</v>
      </c>
      <c r="M42" s="78">
        <v>2.1499999999999998E-2</v>
      </c>
      <c r="N42" s="78">
        <v>2.1999999999999999E-2</v>
      </c>
      <c r="O42" s="77">
        <v>3825.63</v>
      </c>
      <c r="P42" s="77">
        <v>110.05</v>
      </c>
      <c r="Q42" s="77">
        <v>0</v>
      </c>
      <c r="R42" s="77">
        <v>4.2101058150000004</v>
      </c>
      <c r="S42" s="78">
        <v>0</v>
      </c>
      <c r="T42" s="78">
        <v>0</v>
      </c>
      <c r="U42" s="78">
        <v>0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432</v>
      </c>
      <c r="H43" t="s">
        <v>394</v>
      </c>
      <c r="I43" t="s">
        <v>211</v>
      </c>
      <c r="J43" t="s">
        <v>433</v>
      </c>
      <c r="K43" s="77">
        <v>3.6</v>
      </c>
      <c r="L43" t="s">
        <v>102</v>
      </c>
      <c r="M43" s="78">
        <v>2.9899999999999999E-2</v>
      </c>
      <c r="N43" s="78">
        <v>1.9099999999999999E-2</v>
      </c>
      <c r="O43" s="77">
        <v>0.65</v>
      </c>
      <c r="P43" s="77">
        <v>112.47</v>
      </c>
      <c r="Q43" s="77">
        <v>0</v>
      </c>
      <c r="R43" s="77">
        <v>7.3105499999999999E-4</v>
      </c>
      <c r="S43" s="78">
        <v>0</v>
      </c>
      <c r="T43" s="78">
        <v>0</v>
      </c>
      <c r="U43" s="78">
        <v>0</v>
      </c>
    </row>
    <row r="44" spans="2:21">
      <c r="B44" t="s">
        <v>434</v>
      </c>
      <c r="C44" t="s">
        <v>435</v>
      </c>
      <c r="D44" t="s">
        <v>100</v>
      </c>
      <c r="E44" t="s">
        <v>123</v>
      </c>
      <c r="F44" t="s">
        <v>431</v>
      </c>
      <c r="G44" t="s">
        <v>432</v>
      </c>
      <c r="H44" t="s">
        <v>394</v>
      </c>
      <c r="I44" t="s">
        <v>211</v>
      </c>
      <c r="J44" t="s">
        <v>436</v>
      </c>
      <c r="K44" s="77">
        <v>3.12</v>
      </c>
      <c r="L44" t="s">
        <v>102</v>
      </c>
      <c r="M44" s="78">
        <v>4.2999999999999997E-2</v>
      </c>
      <c r="N44" s="78">
        <v>1.72E-2</v>
      </c>
      <c r="O44" s="77">
        <v>0.82</v>
      </c>
      <c r="P44" s="77">
        <v>117.55</v>
      </c>
      <c r="Q44" s="77">
        <v>0</v>
      </c>
      <c r="R44" s="77">
        <v>9.6391000000000001E-4</v>
      </c>
      <c r="S44" s="78">
        <v>0</v>
      </c>
      <c r="T44" s="78">
        <v>0</v>
      </c>
      <c r="U44" s="78">
        <v>0</v>
      </c>
    </row>
    <row r="45" spans="2:21">
      <c r="B45" t="s">
        <v>437</v>
      </c>
      <c r="C45" t="s">
        <v>438</v>
      </c>
      <c r="D45" t="s">
        <v>100</v>
      </c>
      <c r="E45" t="s">
        <v>123</v>
      </c>
      <c r="F45" t="s">
        <v>439</v>
      </c>
      <c r="G45" t="s">
        <v>440</v>
      </c>
      <c r="H45" t="s">
        <v>441</v>
      </c>
      <c r="I45" t="s">
        <v>211</v>
      </c>
      <c r="J45" t="s">
        <v>442</v>
      </c>
      <c r="K45" s="77">
        <v>6.32</v>
      </c>
      <c r="L45" t="s">
        <v>102</v>
      </c>
      <c r="M45" s="78">
        <v>5.1499999999999997E-2</v>
      </c>
      <c r="N45" s="78">
        <v>2.76E-2</v>
      </c>
      <c r="O45" s="77">
        <v>1387823.07</v>
      </c>
      <c r="P45" s="77">
        <v>150.84</v>
      </c>
      <c r="Q45" s="77">
        <v>0</v>
      </c>
      <c r="R45" s="77">
        <v>2093.392318788</v>
      </c>
      <c r="S45" s="78">
        <v>4.0000000000000002E-4</v>
      </c>
      <c r="T45" s="78">
        <v>1.4E-2</v>
      </c>
      <c r="U45" s="78">
        <v>8.9999999999999998E-4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445</v>
      </c>
      <c r="G46" t="s">
        <v>359</v>
      </c>
      <c r="H46" t="s">
        <v>441</v>
      </c>
      <c r="I46" t="s">
        <v>211</v>
      </c>
      <c r="K46" s="77">
        <v>0.15</v>
      </c>
      <c r="L46" t="s">
        <v>102</v>
      </c>
      <c r="M46" s="78">
        <v>4.4499999999999998E-2</v>
      </c>
      <c r="N46" s="78">
        <v>1.9699999999999999E-2</v>
      </c>
      <c r="O46" s="77">
        <v>183109.55</v>
      </c>
      <c r="P46" s="77">
        <v>115.95</v>
      </c>
      <c r="Q46" s="77">
        <v>0</v>
      </c>
      <c r="R46" s="77">
        <v>212.31552322499999</v>
      </c>
      <c r="S46" s="78">
        <v>8.9999999999999998E-4</v>
      </c>
      <c r="T46" s="78">
        <v>1.4E-3</v>
      </c>
      <c r="U46" s="78">
        <v>1E-4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405</v>
      </c>
      <c r="G47" t="s">
        <v>359</v>
      </c>
      <c r="H47" t="s">
        <v>448</v>
      </c>
      <c r="I47" t="s">
        <v>150</v>
      </c>
      <c r="J47" t="s">
        <v>449</v>
      </c>
      <c r="K47" s="77">
        <v>5.55</v>
      </c>
      <c r="L47" t="s">
        <v>102</v>
      </c>
      <c r="M47" s="78">
        <v>1.17E-2</v>
      </c>
      <c r="N47" s="78">
        <v>3.6600000000000001E-2</v>
      </c>
      <c r="O47" s="77">
        <v>3425899.84</v>
      </c>
      <c r="P47" s="77">
        <v>94.04</v>
      </c>
      <c r="Q47" s="77">
        <v>0</v>
      </c>
      <c r="R47" s="77">
        <v>3221.716209536</v>
      </c>
      <c r="S47" s="78">
        <v>4.4999999999999997E-3</v>
      </c>
      <c r="T47" s="78">
        <v>2.1499999999999998E-2</v>
      </c>
      <c r="U47" s="78">
        <v>1.2999999999999999E-3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405</v>
      </c>
      <c r="G48" t="s">
        <v>359</v>
      </c>
      <c r="H48" t="s">
        <v>448</v>
      </c>
      <c r="I48" t="s">
        <v>150</v>
      </c>
      <c r="J48" t="s">
        <v>452</v>
      </c>
      <c r="K48" s="77">
        <v>5.53</v>
      </c>
      <c r="L48" t="s">
        <v>102</v>
      </c>
      <c r="M48" s="78">
        <v>1.3299999999999999E-2</v>
      </c>
      <c r="N48" s="78">
        <v>3.7100000000000001E-2</v>
      </c>
      <c r="O48" s="77">
        <v>2090000</v>
      </c>
      <c r="P48" s="77">
        <v>94.95</v>
      </c>
      <c r="Q48" s="77">
        <v>0</v>
      </c>
      <c r="R48" s="77">
        <v>1984.4549999999999</v>
      </c>
      <c r="S48" s="78">
        <v>1.6999999999999999E-3</v>
      </c>
      <c r="T48" s="78">
        <v>1.3299999999999999E-2</v>
      </c>
      <c r="U48" s="78">
        <v>8.0000000000000004E-4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405</v>
      </c>
      <c r="G49" t="s">
        <v>359</v>
      </c>
      <c r="H49" t="s">
        <v>455</v>
      </c>
      <c r="I49" t="s">
        <v>318</v>
      </c>
      <c r="J49" t="s">
        <v>456</v>
      </c>
      <c r="K49" s="77">
        <v>6.06</v>
      </c>
      <c r="L49" t="s">
        <v>102</v>
      </c>
      <c r="M49" s="78">
        <v>1.8700000000000001E-2</v>
      </c>
      <c r="N49" s="78">
        <v>3.8300000000000001E-2</v>
      </c>
      <c r="O49" s="77">
        <v>615000</v>
      </c>
      <c r="P49" s="77">
        <v>92.39</v>
      </c>
      <c r="Q49" s="77">
        <v>0</v>
      </c>
      <c r="R49" s="77">
        <v>568.19849999999997</v>
      </c>
      <c r="S49" s="78">
        <v>1E-3</v>
      </c>
      <c r="T49" s="78">
        <v>3.8E-3</v>
      </c>
      <c r="U49" s="78">
        <v>2.0000000000000001E-4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405</v>
      </c>
      <c r="G50" t="s">
        <v>359</v>
      </c>
      <c r="H50" t="s">
        <v>448</v>
      </c>
      <c r="I50" t="s">
        <v>150</v>
      </c>
      <c r="J50" t="s">
        <v>459</v>
      </c>
      <c r="K50" s="77">
        <v>3.96</v>
      </c>
      <c r="L50" t="s">
        <v>102</v>
      </c>
      <c r="M50" s="78">
        <v>3.3500000000000002E-2</v>
      </c>
      <c r="N50" s="78">
        <v>2.7300000000000001E-2</v>
      </c>
      <c r="O50" s="77">
        <v>131770.87</v>
      </c>
      <c r="P50" s="77">
        <v>111.49</v>
      </c>
      <c r="Q50" s="77">
        <v>0</v>
      </c>
      <c r="R50" s="77">
        <v>146.91134296300001</v>
      </c>
      <c r="S50" s="78">
        <v>2.9999999999999997E-4</v>
      </c>
      <c r="T50" s="78">
        <v>1E-3</v>
      </c>
      <c r="U50" s="78">
        <v>1E-4</v>
      </c>
    </row>
    <row r="51" spans="2:21">
      <c r="B51" t="s">
        <v>460</v>
      </c>
      <c r="C51" t="s">
        <v>461</v>
      </c>
      <c r="D51" t="s">
        <v>100</v>
      </c>
      <c r="E51" t="s">
        <v>123</v>
      </c>
      <c r="F51" t="s">
        <v>462</v>
      </c>
      <c r="G51" t="s">
        <v>463</v>
      </c>
      <c r="H51" t="s">
        <v>448</v>
      </c>
      <c r="I51" t="s">
        <v>150</v>
      </c>
      <c r="J51" t="s">
        <v>406</v>
      </c>
      <c r="K51" s="77">
        <v>5.76</v>
      </c>
      <c r="L51" t="s">
        <v>102</v>
      </c>
      <c r="M51" s="78">
        <v>4.4000000000000003E-3</v>
      </c>
      <c r="N51" s="78">
        <v>2.3400000000000001E-2</v>
      </c>
      <c r="O51" s="77">
        <v>3667200</v>
      </c>
      <c r="P51" s="77">
        <v>96.62</v>
      </c>
      <c r="Q51" s="77">
        <v>0</v>
      </c>
      <c r="R51" s="77">
        <v>3543.2486399999998</v>
      </c>
      <c r="S51" s="78">
        <v>4.5999999999999999E-3</v>
      </c>
      <c r="T51" s="78">
        <v>2.3699999999999999E-2</v>
      </c>
      <c r="U51" s="78">
        <v>1.5E-3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463</v>
      </c>
      <c r="H52" t="s">
        <v>441</v>
      </c>
      <c r="I52" t="s">
        <v>211</v>
      </c>
      <c r="J52" t="s">
        <v>467</v>
      </c>
      <c r="K52" s="77">
        <v>1.39</v>
      </c>
      <c r="L52" t="s">
        <v>102</v>
      </c>
      <c r="M52" s="78">
        <v>3.85E-2</v>
      </c>
      <c r="N52" s="78">
        <v>1.1599999999999999E-2</v>
      </c>
      <c r="O52" s="77">
        <v>368305</v>
      </c>
      <c r="P52" s="77">
        <v>115.9</v>
      </c>
      <c r="Q52" s="77">
        <v>0</v>
      </c>
      <c r="R52" s="77">
        <v>426.86549500000001</v>
      </c>
      <c r="S52" s="78">
        <v>1.5E-3</v>
      </c>
      <c r="T52" s="78">
        <v>2.8999999999999998E-3</v>
      </c>
      <c r="U52" s="78">
        <v>2.0000000000000001E-4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466</v>
      </c>
      <c r="G53" t="s">
        <v>463</v>
      </c>
      <c r="H53" t="s">
        <v>448</v>
      </c>
      <c r="I53" t="s">
        <v>150</v>
      </c>
      <c r="J53" t="s">
        <v>470</v>
      </c>
      <c r="K53" s="77">
        <v>2.92</v>
      </c>
      <c r="L53" t="s">
        <v>102</v>
      </c>
      <c r="M53" s="78">
        <v>2.4E-2</v>
      </c>
      <c r="N53" s="78">
        <v>1.4500000000000001E-2</v>
      </c>
      <c r="O53" s="77">
        <v>0.1</v>
      </c>
      <c r="P53" s="77">
        <v>110.82</v>
      </c>
      <c r="Q53" s="77">
        <v>0</v>
      </c>
      <c r="R53" s="77">
        <v>1.1082E-4</v>
      </c>
      <c r="S53" s="78">
        <v>0</v>
      </c>
      <c r="T53" s="78">
        <v>0</v>
      </c>
      <c r="U53" s="78">
        <v>0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466</v>
      </c>
      <c r="G54" t="s">
        <v>463</v>
      </c>
      <c r="H54" t="s">
        <v>448</v>
      </c>
      <c r="I54" t="s">
        <v>150</v>
      </c>
      <c r="J54" t="s">
        <v>470</v>
      </c>
      <c r="K54" s="77">
        <v>3.85</v>
      </c>
      <c r="L54" t="s">
        <v>102</v>
      </c>
      <c r="M54" s="78">
        <v>2.4E-2</v>
      </c>
      <c r="N54" s="78">
        <v>1.8499999999999999E-2</v>
      </c>
      <c r="O54" s="77">
        <v>16877.099999999999</v>
      </c>
      <c r="P54" s="77">
        <v>110.09</v>
      </c>
      <c r="Q54" s="77">
        <v>0.21831999999999999</v>
      </c>
      <c r="R54" s="77">
        <v>18.79831939</v>
      </c>
      <c r="S54" s="78">
        <v>1E-4</v>
      </c>
      <c r="T54" s="78">
        <v>1E-4</v>
      </c>
      <c r="U54" s="78">
        <v>0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418</v>
      </c>
      <c r="G55" t="s">
        <v>359</v>
      </c>
      <c r="H55" t="s">
        <v>441</v>
      </c>
      <c r="I55" t="s">
        <v>211</v>
      </c>
      <c r="J55" t="s">
        <v>475</v>
      </c>
      <c r="K55" s="77">
        <v>6.52</v>
      </c>
      <c r="L55" t="s">
        <v>102</v>
      </c>
      <c r="M55" s="78">
        <v>1.4999999999999999E-2</v>
      </c>
      <c r="N55" s="78">
        <v>2.9899999999999999E-2</v>
      </c>
      <c r="O55" s="77">
        <v>2506707</v>
      </c>
      <c r="P55" s="77">
        <v>94.85</v>
      </c>
      <c r="Q55" s="77">
        <v>0</v>
      </c>
      <c r="R55" s="77">
        <v>2377.6115894999998</v>
      </c>
      <c r="S55" s="78">
        <v>8.9999999999999993E-3</v>
      </c>
      <c r="T55" s="78">
        <v>1.5900000000000001E-2</v>
      </c>
      <c r="U55" s="78">
        <v>1E-3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478</v>
      </c>
      <c r="G56" t="s">
        <v>359</v>
      </c>
      <c r="H56" t="s">
        <v>441</v>
      </c>
      <c r="I56" t="s">
        <v>211</v>
      </c>
      <c r="J56" t="s">
        <v>479</v>
      </c>
      <c r="K56" s="77">
        <v>2.9</v>
      </c>
      <c r="L56" t="s">
        <v>102</v>
      </c>
      <c r="M56" s="78">
        <v>2.1499999999999998E-2</v>
      </c>
      <c r="N56" s="78">
        <v>2.8299999999999999E-2</v>
      </c>
      <c r="O56" s="77">
        <v>125300</v>
      </c>
      <c r="P56" s="77">
        <v>107.47</v>
      </c>
      <c r="Q56" s="77">
        <v>0</v>
      </c>
      <c r="R56" s="77">
        <v>134.65991</v>
      </c>
      <c r="S56" s="78">
        <v>1E-4</v>
      </c>
      <c r="T56" s="78">
        <v>8.9999999999999998E-4</v>
      </c>
      <c r="U56" s="78">
        <v>1E-4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482</v>
      </c>
      <c r="G57" t="s">
        <v>112</v>
      </c>
      <c r="H57" t="s">
        <v>483</v>
      </c>
      <c r="I57" t="s">
        <v>211</v>
      </c>
      <c r="J57" t="s">
        <v>412</v>
      </c>
      <c r="K57" s="77">
        <v>5.82</v>
      </c>
      <c r="L57" t="s">
        <v>102</v>
      </c>
      <c r="M57" s="78">
        <v>7.4999999999999997E-3</v>
      </c>
      <c r="N57" s="78">
        <v>3.9199999999999999E-2</v>
      </c>
      <c r="O57" s="77">
        <v>2386471</v>
      </c>
      <c r="P57" s="77">
        <v>87.3</v>
      </c>
      <c r="Q57" s="77">
        <v>0</v>
      </c>
      <c r="R57" s="77">
        <v>2083.3891829999998</v>
      </c>
      <c r="S57" s="78">
        <v>2.8E-3</v>
      </c>
      <c r="T57" s="78">
        <v>1.3899999999999999E-2</v>
      </c>
      <c r="U57" s="78">
        <v>8.9999999999999998E-4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486</v>
      </c>
      <c r="G58" t="s">
        <v>359</v>
      </c>
      <c r="H58" t="s">
        <v>483</v>
      </c>
      <c r="I58" t="s">
        <v>211</v>
      </c>
      <c r="J58" t="s">
        <v>349</v>
      </c>
      <c r="K58" s="77">
        <v>2.92</v>
      </c>
      <c r="L58" t="s">
        <v>102</v>
      </c>
      <c r="M58" s="78">
        <v>2.0500000000000001E-2</v>
      </c>
      <c r="N58" s="78">
        <v>2.8299999999999999E-2</v>
      </c>
      <c r="O58" s="77">
        <v>5320</v>
      </c>
      <c r="P58" s="77">
        <v>107.58</v>
      </c>
      <c r="Q58" s="77">
        <v>0</v>
      </c>
      <c r="R58" s="77">
        <v>5.7232560000000001</v>
      </c>
      <c r="S58" s="78">
        <v>0</v>
      </c>
      <c r="T58" s="78">
        <v>0</v>
      </c>
      <c r="U58" s="78">
        <v>0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489</v>
      </c>
      <c r="G59" t="s">
        <v>112</v>
      </c>
      <c r="H59" t="s">
        <v>483</v>
      </c>
      <c r="I59" t="s">
        <v>211</v>
      </c>
      <c r="J59" t="s">
        <v>490</v>
      </c>
      <c r="K59" s="77">
        <v>5.41</v>
      </c>
      <c r="L59" t="s">
        <v>102</v>
      </c>
      <c r="M59" s="78">
        <v>7.4999999999999997E-3</v>
      </c>
      <c r="N59" s="78">
        <v>4.0399999999999998E-2</v>
      </c>
      <c r="O59" s="77">
        <v>745777</v>
      </c>
      <c r="P59" s="77">
        <v>88.13</v>
      </c>
      <c r="Q59" s="77">
        <v>2.9414099999999999</v>
      </c>
      <c r="R59" s="77">
        <v>660.19468010000003</v>
      </c>
      <c r="S59" s="78">
        <v>1.1000000000000001E-3</v>
      </c>
      <c r="T59" s="78">
        <v>4.4000000000000003E-3</v>
      </c>
      <c r="U59" s="78">
        <v>2.9999999999999997E-4</v>
      </c>
    </row>
    <row r="60" spans="2:21">
      <c r="B60" t="s">
        <v>491</v>
      </c>
      <c r="C60" t="s">
        <v>492</v>
      </c>
      <c r="D60" t="s">
        <v>100</v>
      </c>
      <c r="E60" t="s">
        <v>123</v>
      </c>
      <c r="F60" t="s">
        <v>493</v>
      </c>
      <c r="G60" t="s">
        <v>494</v>
      </c>
      <c r="H60" t="s">
        <v>495</v>
      </c>
      <c r="I60" t="s">
        <v>150</v>
      </c>
      <c r="J60" t="s">
        <v>496</v>
      </c>
      <c r="K60" s="77">
        <v>1.46</v>
      </c>
      <c r="L60" t="s">
        <v>102</v>
      </c>
      <c r="M60" s="78">
        <v>4.65E-2</v>
      </c>
      <c r="N60" s="78">
        <v>3.39E-2</v>
      </c>
      <c r="O60" s="77">
        <v>146457.60000000001</v>
      </c>
      <c r="P60" s="77">
        <v>110.35</v>
      </c>
      <c r="Q60" s="77">
        <v>3.6890100000000001</v>
      </c>
      <c r="R60" s="77">
        <v>165.30497159999999</v>
      </c>
      <c r="S60" s="78">
        <v>2.9999999999999997E-4</v>
      </c>
      <c r="T60" s="78">
        <v>1.1000000000000001E-3</v>
      </c>
      <c r="U60" s="78">
        <v>1E-4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499</v>
      </c>
      <c r="G61" t="s">
        <v>494</v>
      </c>
      <c r="H61" t="s">
        <v>495</v>
      </c>
      <c r="I61" t="s">
        <v>150</v>
      </c>
      <c r="J61" t="s">
        <v>500</v>
      </c>
      <c r="K61" s="77">
        <v>3.12</v>
      </c>
      <c r="L61" t="s">
        <v>102</v>
      </c>
      <c r="M61" s="78">
        <v>2.5700000000000001E-2</v>
      </c>
      <c r="N61" s="78">
        <v>4.3299999999999998E-2</v>
      </c>
      <c r="O61" s="77">
        <v>411061</v>
      </c>
      <c r="P61" s="77">
        <v>103.77</v>
      </c>
      <c r="Q61" s="77">
        <v>0</v>
      </c>
      <c r="R61" s="77">
        <v>426.55799969999998</v>
      </c>
      <c r="S61" s="78">
        <v>2.9999999999999997E-4</v>
      </c>
      <c r="T61" s="78">
        <v>2.8999999999999998E-3</v>
      </c>
      <c r="U61" s="78">
        <v>2.0000000000000001E-4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499</v>
      </c>
      <c r="G62" t="s">
        <v>494</v>
      </c>
      <c r="H62" t="s">
        <v>495</v>
      </c>
      <c r="I62" t="s">
        <v>150</v>
      </c>
      <c r="J62" t="s">
        <v>503</v>
      </c>
      <c r="K62" s="77">
        <v>6.68</v>
      </c>
      <c r="L62" t="s">
        <v>102</v>
      </c>
      <c r="M62" s="78">
        <v>1.54E-2</v>
      </c>
      <c r="N62" s="78">
        <v>4.5699999999999998E-2</v>
      </c>
      <c r="O62" s="77">
        <v>3551070</v>
      </c>
      <c r="P62" s="77">
        <v>86.36</v>
      </c>
      <c r="Q62" s="77">
        <v>0</v>
      </c>
      <c r="R62" s="77">
        <v>3066.704052</v>
      </c>
      <c r="S62" s="78">
        <v>1.01E-2</v>
      </c>
      <c r="T62" s="78">
        <v>2.0500000000000001E-2</v>
      </c>
      <c r="U62" s="78">
        <v>1.2999999999999999E-3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507</v>
      </c>
      <c r="H63" t="s">
        <v>495</v>
      </c>
      <c r="I63" t="s">
        <v>150</v>
      </c>
      <c r="J63" t="s">
        <v>508</v>
      </c>
      <c r="K63" s="77">
        <v>4.8</v>
      </c>
      <c r="L63" t="s">
        <v>102</v>
      </c>
      <c r="M63" s="78">
        <v>1.5699999999999999E-2</v>
      </c>
      <c r="N63" s="78">
        <v>5.1900000000000002E-2</v>
      </c>
      <c r="O63" s="77">
        <v>4677773</v>
      </c>
      <c r="P63" s="77">
        <v>88.51</v>
      </c>
      <c r="Q63" s="77">
        <v>0</v>
      </c>
      <c r="R63" s="77">
        <v>4140.2968823000001</v>
      </c>
      <c r="S63" s="78">
        <v>1.01E-2</v>
      </c>
      <c r="T63" s="78">
        <v>2.7699999999999999E-2</v>
      </c>
      <c r="U63" s="78">
        <v>1.6999999999999999E-3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359</v>
      </c>
      <c r="H64" t="s">
        <v>495</v>
      </c>
      <c r="I64" t="s">
        <v>150</v>
      </c>
      <c r="J64" t="s">
        <v>512</v>
      </c>
      <c r="K64" s="77">
        <v>0.99</v>
      </c>
      <c r="L64" t="s">
        <v>102</v>
      </c>
      <c r="M64" s="78">
        <v>4.9500000000000002E-2</v>
      </c>
      <c r="N64" s="78">
        <v>4.2099999999999999E-2</v>
      </c>
      <c r="O64" s="77">
        <v>0.12</v>
      </c>
      <c r="P64" s="77">
        <v>110.6</v>
      </c>
      <c r="Q64" s="77">
        <v>1.3999999999999999E-4</v>
      </c>
      <c r="R64" s="77">
        <v>2.7272E-4</v>
      </c>
      <c r="S64" s="78">
        <v>0</v>
      </c>
      <c r="T64" s="78">
        <v>0</v>
      </c>
      <c r="U64" s="78">
        <v>0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507</v>
      </c>
      <c r="H65" t="s">
        <v>516</v>
      </c>
      <c r="I65" t="s">
        <v>211</v>
      </c>
      <c r="J65" t="s">
        <v>517</v>
      </c>
      <c r="K65" s="77">
        <v>1.2</v>
      </c>
      <c r="L65" t="s">
        <v>102</v>
      </c>
      <c r="M65" s="78">
        <v>4.3400000000000001E-2</v>
      </c>
      <c r="N65" s="78">
        <v>6.0900000000000003E-2</v>
      </c>
      <c r="O65" s="77">
        <v>322142.89</v>
      </c>
      <c r="P65" s="77">
        <v>106.87</v>
      </c>
      <c r="Q65" s="77">
        <v>0</v>
      </c>
      <c r="R65" s="77">
        <v>344.27410654300002</v>
      </c>
      <c r="S65" s="78">
        <v>2.0000000000000001E-4</v>
      </c>
      <c r="T65" s="78">
        <v>2.3E-3</v>
      </c>
      <c r="U65" s="78">
        <v>1E-4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520</v>
      </c>
      <c r="G66" t="s">
        <v>372</v>
      </c>
      <c r="H66" t="s">
        <v>521</v>
      </c>
      <c r="I66" t="s">
        <v>211</v>
      </c>
      <c r="J66" t="s">
        <v>522</v>
      </c>
      <c r="K66" s="77">
        <v>4.13</v>
      </c>
      <c r="L66" t="s">
        <v>102</v>
      </c>
      <c r="M66" s="78">
        <v>2.75E-2</v>
      </c>
      <c r="N66" s="78">
        <v>2.98E-2</v>
      </c>
      <c r="O66" s="77">
        <v>1427028</v>
      </c>
      <c r="P66" s="77">
        <v>107.1</v>
      </c>
      <c r="Q66" s="77">
        <v>0</v>
      </c>
      <c r="R66" s="77">
        <v>1528.346988</v>
      </c>
      <c r="S66" s="78">
        <v>1.6000000000000001E-3</v>
      </c>
      <c r="T66" s="78">
        <v>1.0200000000000001E-2</v>
      </c>
      <c r="U66" s="78">
        <v>5.9999999999999995E-4</v>
      </c>
    </row>
    <row r="67" spans="2:21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494</v>
      </c>
      <c r="H67" t="s">
        <v>526</v>
      </c>
      <c r="I67" t="s">
        <v>150</v>
      </c>
      <c r="J67" t="s">
        <v>527</v>
      </c>
      <c r="K67" s="77">
        <v>1.19</v>
      </c>
      <c r="L67" t="s">
        <v>102</v>
      </c>
      <c r="M67" s="78">
        <v>5.3499999999999999E-2</v>
      </c>
      <c r="N67" s="78">
        <v>0.13619999999999999</v>
      </c>
      <c r="O67" s="77">
        <v>2108139.44</v>
      </c>
      <c r="P67" s="77">
        <v>103.48</v>
      </c>
      <c r="Q67" s="77">
        <v>0</v>
      </c>
      <c r="R67" s="77">
        <v>2181.5026925120001</v>
      </c>
      <c r="S67" s="78">
        <v>2.8999999999999998E-3</v>
      </c>
      <c r="T67" s="78">
        <v>1.46E-2</v>
      </c>
      <c r="U67" s="78">
        <v>8.9999999999999998E-4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372</v>
      </c>
      <c r="H68" t="s">
        <v>526</v>
      </c>
      <c r="I68" t="s">
        <v>150</v>
      </c>
      <c r="J68" t="s">
        <v>531</v>
      </c>
      <c r="K68" s="77">
        <v>4.55</v>
      </c>
      <c r="L68" t="s">
        <v>102</v>
      </c>
      <c r="M68" s="78">
        <v>1.7999999999999999E-2</v>
      </c>
      <c r="N68" s="78">
        <v>2.9499999999999998E-2</v>
      </c>
      <c r="O68" s="77">
        <v>430277.43</v>
      </c>
      <c r="P68" s="77">
        <v>102.89</v>
      </c>
      <c r="Q68" s="77">
        <v>0</v>
      </c>
      <c r="R68" s="77">
        <v>442.71244772699998</v>
      </c>
      <c r="S68" s="78">
        <v>4.0000000000000002E-4</v>
      </c>
      <c r="T68" s="78">
        <v>3.0000000000000001E-3</v>
      </c>
      <c r="U68" s="78">
        <v>2.0000000000000001E-4</v>
      </c>
    </row>
    <row r="69" spans="2:21">
      <c r="B69" t="s">
        <v>532</v>
      </c>
      <c r="C69" t="s">
        <v>533</v>
      </c>
      <c r="D69" t="s">
        <v>100</v>
      </c>
      <c r="E69" t="s">
        <v>123</v>
      </c>
      <c r="F69" t="s">
        <v>534</v>
      </c>
      <c r="G69" t="s">
        <v>112</v>
      </c>
      <c r="H69" t="s">
        <v>535</v>
      </c>
      <c r="I69" t="s">
        <v>211</v>
      </c>
      <c r="J69" t="s">
        <v>385</v>
      </c>
      <c r="K69" s="77">
        <v>1.94</v>
      </c>
      <c r="L69" t="s">
        <v>102</v>
      </c>
      <c r="M69" s="78">
        <v>4.9500000000000002E-2</v>
      </c>
      <c r="N69" s="78">
        <v>4.8000000000000001E-2</v>
      </c>
      <c r="O69" s="77">
        <v>2825812.21</v>
      </c>
      <c r="P69" s="77">
        <v>130.62</v>
      </c>
      <c r="Q69" s="77">
        <v>1464.14285</v>
      </c>
      <c r="R69" s="77">
        <v>5155.2187587019998</v>
      </c>
      <c r="S69" s="78">
        <v>3.8999999999999998E-3</v>
      </c>
      <c r="T69" s="78">
        <v>3.44E-2</v>
      </c>
      <c r="U69" s="78">
        <v>2.0999999999999999E-3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538</v>
      </c>
      <c r="G70" t="s">
        <v>494</v>
      </c>
      <c r="H70" t="s">
        <v>539</v>
      </c>
      <c r="I70" t="s">
        <v>211</v>
      </c>
      <c r="J70" t="s">
        <v>540</v>
      </c>
      <c r="K70" s="77">
        <v>4.34</v>
      </c>
      <c r="L70" t="s">
        <v>102</v>
      </c>
      <c r="M70" s="78">
        <v>4.7500000000000001E-2</v>
      </c>
      <c r="N70" s="78">
        <v>0.16850000000000001</v>
      </c>
      <c r="O70" s="77">
        <v>106852.69</v>
      </c>
      <c r="P70" s="77">
        <v>127.18</v>
      </c>
      <c r="Q70" s="77">
        <v>0</v>
      </c>
      <c r="R70" s="77">
        <v>135.89525114200001</v>
      </c>
      <c r="S70" s="78">
        <v>6.7999999999999996E-3</v>
      </c>
      <c r="T70" s="78">
        <v>8.9999999999999998E-4</v>
      </c>
      <c r="U70" s="78">
        <v>1E-4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538</v>
      </c>
      <c r="G71" t="s">
        <v>494</v>
      </c>
      <c r="H71" t="s">
        <v>539</v>
      </c>
      <c r="I71" t="s">
        <v>211</v>
      </c>
      <c r="J71" t="s">
        <v>543</v>
      </c>
      <c r="K71" s="77">
        <v>3.24</v>
      </c>
      <c r="L71" t="s">
        <v>102</v>
      </c>
      <c r="M71" s="78">
        <v>6.2E-2</v>
      </c>
      <c r="N71" s="78">
        <v>0.17749999999999999</v>
      </c>
      <c r="O71" s="77">
        <v>6593.46</v>
      </c>
      <c r="P71" s="77">
        <v>93.34</v>
      </c>
      <c r="Q71" s="77">
        <v>0</v>
      </c>
      <c r="R71" s="77">
        <v>6.1543355640000001</v>
      </c>
      <c r="S71" s="78">
        <v>1E-4</v>
      </c>
      <c r="T71" s="78">
        <v>0</v>
      </c>
      <c r="U71" s="78">
        <v>0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546</v>
      </c>
      <c r="G72" t="s">
        <v>359</v>
      </c>
      <c r="H72" t="s">
        <v>237</v>
      </c>
      <c r="I72" t="s">
        <v>547</v>
      </c>
      <c r="J72" t="s">
        <v>548</v>
      </c>
      <c r="K72" s="77">
        <v>4.2</v>
      </c>
      <c r="L72" t="s">
        <v>102</v>
      </c>
      <c r="M72" s="78">
        <v>2.75E-2</v>
      </c>
      <c r="N72" s="78">
        <v>2.69E-2</v>
      </c>
      <c r="O72" s="77">
        <v>184500</v>
      </c>
      <c r="P72" s="77">
        <v>107.54</v>
      </c>
      <c r="Q72" s="77">
        <v>11.07118</v>
      </c>
      <c r="R72" s="77">
        <v>209.48248000000001</v>
      </c>
      <c r="S72" s="78">
        <v>4.0000000000000002E-4</v>
      </c>
      <c r="T72" s="78">
        <v>1.4E-3</v>
      </c>
      <c r="U72" s="78">
        <v>1E-4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551</v>
      </c>
      <c r="G73" t="s">
        <v>552</v>
      </c>
      <c r="H73" t="s">
        <v>237</v>
      </c>
      <c r="I73" t="s">
        <v>547</v>
      </c>
      <c r="J73" t="s">
        <v>553</v>
      </c>
      <c r="K73" s="77">
        <v>3.4</v>
      </c>
      <c r="L73" t="s">
        <v>102</v>
      </c>
      <c r="M73" s="78">
        <v>1.4800000000000001E-2</v>
      </c>
      <c r="N73" s="78">
        <v>3.9100000000000003E-2</v>
      </c>
      <c r="O73" s="77">
        <v>453425</v>
      </c>
      <c r="P73" s="77">
        <v>97.56</v>
      </c>
      <c r="Q73" s="77">
        <v>3.54982</v>
      </c>
      <c r="R73" s="77">
        <v>445.91125</v>
      </c>
      <c r="S73" s="78">
        <v>5.9999999999999995E-4</v>
      </c>
      <c r="T73" s="78">
        <v>3.0000000000000001E-3</v>
      </c>
      <c r="U73" s="78">
        <v>2.0000000000000001E-4</v>
      </c>
    </row>
    <row r="74" spans="2:21">
      <c r="B74" s="79" t="s">
        <v>272</v>
      </c>
      <c r="C74" s="16"/>
      <c r="D74" s="16"/>
      <c r="E74" s="16"/>
      <c r="F74" s="16"/>
      <c r="K74" s="81">
        <v>4.07</v>
      </c>
      <c r="N74" s="80">
        <v>5.3699999999999998E-2</v>
      </c>
      <c r="O74" s="81">
        <v>46976859.75</v>
      </c>
      <c r="Q74" s="81">
        <v>313.37592999999998</v>
      </c>
      <c r="R74" s="81">
        <v>44272.282918254001</v>
      </c>
      <c r="T74" s="80">
        <v>0.29580000000000001</v>
      </c>
      <c r="U74" s="80">
        <v>1.8200000000000001E-2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338</v>
      </c>
      <c r="G75" t="s">
        <v>334</v>
      </c>
      <c r="H75" t="s">
        <v>210</v>
      </c>
      <c r="I75" t="s">
        <v>211</v>
      </c>
      <c r="J75" t="s">
        <v>349</v>
      </c>
      <c r="K75" s="77">
        <v>1.1200000000000001</v>
      </c>
      <c r="L75" t="s">
        <v>102</v>
      </c>
      <c r="M75" s="78">
        <v>2.0199999999999999E-2</v>
      </c>
      <c r="N75" s="78">
        <v>4.0800000000000003E-2</v>
      </c>
      <c r="O75" s="77">
        <v>5720</v>
      </c>
      <c r="P75" s="77">
        <v>99.44</v>
      </c>
      <c r="Q75" s="77">
        <v>0</v>
      </c>
      <c r="R75" s="77">
        <v>5.6879679999999997</v>
      </c>
      <c r="S75" s="78">
        <v>0</v>
      </c>
      <c r="T75" s="78">
        <v>0</v>
      </c>
      <c r="U75" s="78">
        <v>0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338</v>
      </c>
      <c r="G76" t="s">
        <v>334</v>
      </c>
      <c r="H76" t="s">
        <v>210</v>
      </c>
      <c r="I76" t="s">
        <v>211</v>
      </c>
      <c r="J76" t="s">
        <v>558</v>
      </c>
      <c r="K76" s="77">
        <v>1.23</v>
      </c>
      <c r="L76" t="s">
        <v>102</v>
      </c>
      <c r="M76" s="78">
        <v>3.0099999999999998E-2</v>
      </c>
      <c r="N76" s="78">
        <v>3.9600000000000003E-2</v>
      </c>
      <c r="O76" s="77">
        <v>36578</v>
      </c>
      <c r="P76" s="77">
        <v>99.66</v>
      </c>
      <c r="Q76" s="77">
        <v>0</v>
      </c>
      <c r="R76" s="77">
        <v>36.453634800000003</v>
      </c>
      <c r="S76" s="78">
        <v>0</v>
      </c>
      <c r="T76" s="78">
        <v>2.0000000000000001E-4</v>
      </c>
      <c r="U76" s="78">
        <v>0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342</v>
      </c>
      <c r="G77" t="s">
        <v>334</v>
      </c>
      <c r="H77" t="s">
        <v>352</v>
      </c>
      <c r="I77" t="s">
        <v>150</v>
      </c>
      <c r="J77" t="s">
        <v>561</v>
      </c>
      <c r="K77" s="77">
        <v>1.67</v>
      </c>
      <c r="L77" t="s">
        <v>102</v>
      </c>
      <c r="M77" s="78">
        <v>1.09E-2</v>
      </c>
      <c r="N77" s="78">
        <v>4.02E-2</v>
      </c>
      <c r="O77" s="77">
        <v>5000</v>
      </c>
      <c r="P77" s="77">
        <v>95.68</v>
      </c>
      <c r="Q77" s="77">
        <v>0</v>
      </c>
      <c r="R77" s="77">
        <v>4.7839999999999998</v>
      </c>
      <c r="S77" s="78">
        <v>0</v>
      </c>
      <c r="T77" s="78">
        <v>0</v>
      </c>
      <c r="U77" s="78">
        <v>0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342</v>
      </c>
      <c r="G78" t="s">
        <v>334</v>
      </c>
      <c r="H78" t="s">
        <v>352</v>
      </c>
      <c r="I78" t="s">
        <v>150</v>
      </c>
      <c r="J78" t="s">
        <v>564</v>
      </c>
      <c r="K78" s="77">
        <v>2.35</v>
      </c>
      <c r="L78" t="s">
        <v>102</v>
      </c>
      <c r="M78" s="78">
        <v>2.98E-2</v>
      </c>
      <c r="N78" s="78">
        <v>4.1099999999999998E-2</v>
      </c>
      <c r="O78" s="77">
        <v>2352050</v>
      </c>
      <c r="P78" s="77">
        <v>99.1</v>
      </c>
      <c r="Q78" s="77">
        <v>0</v>
      </c>
      <c r="R78" s="77">
        <v>2330.8815500000001</v>
      </c>
      <c r="S78" s="78">
        <v>8.9999999999999998E-4</v>
      </c>
      <c r="T78" s="78">
        <v>1.5599999999999999E-2</v>
      </c>
      <c r="U78" s="78">
        <v>1E-3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440</v>
      </c>
      <c r="H79" t="s">
        <v>394</v>
      </c>
      <c r="I79" t="s">
        <v>211</v>
      </c>
      <c r="J79" t="s">
        <v>568</v>
      </c>
      <c r="K79" s="77">
        <v>8.8699999999999992</v>
      </c>
      <c r="L79" t="s">
        <v>102</v>
      </c>
      <c r="M79" s="78">
        <v>2.4E-2</v>
      </c>
      <c r="N79" s="78">
        <v>4.8000000000000001E-2</v>
      </c>
      <c r="O79" s="77">
        <v>1061210.6399999999</v>
      </c>
      <c r="P79" s="77">
        <v>81.23</v>
      </c>
      <c r="Q79" s="77">
        <v>34.651780000000002</v>
      </c>
      <c r="R79" s="77">
        <v>896.67318287199998</v>
      </c>
      <c r="S79" s="78">
        <v>1.4E-3</v>
      </c>
      <c r="T79" s="78">
        <v>6.0000000000000001E-3</v>
      </c>
      <c r="U79" s="78">
        <v>4.0000000000000002E-4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398</v>
      </c>
      <c r="G80" t="s">
        <v>359</v>
      </c>
      <c r="H80" t="s">
        <v>399</v>
      </c>
      <c r="I80" t="s">
        <v>150</v>
      </c>
      <c r="K80" s="77">
        <v>1.98</v>
      </c>
      <c r="L80" t="s">
        <v>102</v>
      </c>
      <c r="M80" s="78">
        <v>3.39E-2</v>
      </c>
      <c r="N80" s="78">
        <v>4.36E-2</v>
      </c>
      <c r="O80" s="77">
        <v>190851</v>
      </c>
      <c r="P80" s="77">
        <v>98.15</v>
      </c>
      <c r="Q80" s="77">
        <v>72.243459999999999</v>
      </c>
      <c r="R80" s="77">
        <v>259.5637165</v>
      </c>
      <c r="S80" s="78">
        <v>2.0000000000000001E-4</v>
      </c>
      <c r="T80" s="78">
        <v>1.6999999999999999E-3</v>
      </c>
      <c r="U80" s="78">
        <v>1E-4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409</v>
      </c>
      <c r="G81" t="s">
        <v>359</v>
      </c>
      <c r="H81" t="s">
        <v>394</v>
      </c>
      <c r="I81" t="s">
        <v>211</v>
      </c>
      <c r="J81" t="s">
        <v>573</v>
      </c>
      <c r="K81" s="77">
        <v>6.24</v>
      </c>
      <c r="L81" t="s">
        <v>102</v>
      </c>
      <c r="M81" s="78">
        <v>2.5499999999999998E-2</v>
      </c>
      <c r="N81" s="78">
        <v>5.0200000000000002E-2</v>
      </c>
      <c r="O81" s="77">
        <v>428470.28</v>
      </c>
      <c r="P81" s="77">
        <v>86.05</v>
      </c>
      <c r="Q81" s="77">
        <v>5.4629899999999996</v>
      </c>
      <c r="R81" s="77">
        <v>374.16166593999998</v>
      </c>
      <c r="S81" s="78">
        <v>2.9999999999999997E-4</v>
      </c>
      <c r="T81" s="78">
        <v>2.5000000000000001E-3</v>
      </c>
      <c r="U81" s="78">
        <v>2.0000000000000001E-4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421</v>
      </c>
      <c r="G82" t="s">
        <v>359</v>
      </c>
      <c r="H82" t="s">
        <v>394</v>
      </c>
      <c r="I82" t="s">
        <v>211</v>
      </c>
      <c r="K82" s="77">
        <v>1.7</v>
      </c>
      <c r="L82" t="s">
        <v>102</v>
      </c>
      <c r="M82" s="78">
        <v>3.5000000000000003E-2</v>
      </c>
      <c r="N82" s="78">
        <v>4.5900000000000003E-2</v>
      </c>
      <c r="O82" s="77">
        <v>0.83</v>
      </c>
      <c r="P82" s="77">
        <v>98.31</v>
      </c>
      <c r="Q82" s="77">
        <v>2.0000000000000002E-5</v>
      </c>
      <c r="R82" s="77">
        <v>8.3597299999999995E-4</v>
      </c>
      <c r="S82" s="78">
        <v>0</v>
      </c>
      <c r="T82" s="78">
        <v>0</v>
      </c>
      <c r="U82" s="78">
        <v>0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578</v>
      </c>
      <c r="G83" t="s">
        <v>494</v>
      </c>
      <c r="H83" t="s">
        <v>394</v>
      </c>
      <c r="I83" t="s">
        <v>211</v>
      </c>
      <c r="J83" t="s">
        <v>579</v>
      </c>
      <c r="K83" s="77">
        <v>3.74</v>
      </c>
      <c r="L83" t="s">
        <v>102</v>
      </c>
      <c r="M83" s="78">
        <v>3.49E-2</v>
      </c>
      <c r="N83" s="78">
        <v>6.0199999999999997E-2</v>
      </c>
      <c r="O83" s="77">
        <v>3147944</v>
      </c>
      <c r="P83" s="77">
        <v>91.44</v>
      </c>
      <c r="Q83" s="77">
        <v>54.931620000000002</v>
      </c>
      <c r="R83" s="77">
        <v>2933.4116135999998</v>
      </c>
      <c r="S83" s="78">
        <v>4.5999999999999999E-3</v>
      </c>
      <c r="T83" s="78">
        <v>1.9599999999999999E-2</v>
      </c>
      <c r="U83" s="78">
        <v>1.1999999999999999E-3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445</v>
      </c>
      <c r="G84" t="s">
        <v>359</v>
      </c>
      <c r="H84" t="s">
        <v>441</v>
      </c>
      <c r="I84" t="s">
        <v>211</v>
      </c>
      <c r="J84" t="s">
        <v>582</v>
      </c>
      <c r="K84" s="77">
        <v>2.14</v>
      </c>
      <c r="L84" t="s">
        <v>102</v>
      </c>
      <c r="M84" s="78">
        <v>3.85E-2</v>
      </c>
      <c r="N84" s="78">
        <v>4.8399999999999999E-2</v>
      </c>
      <c r="O84" s="77">
        <v>788653.6</v>
      </c>
      <c r="P84" s="77">
        <v>101.15</v>
      </c>
      <c r="Q84" s="77">
        <v>0</v>
      </c>
      <c r="R84" s="77">
        <v>797.72311639999998</v>
      </c>
      <c r="S84" s="78">
        <v>6.9999999999999999E-4</v>
      </c>
      <c r="T84" s="78">
        <v>5.3E-3</v>
      </c>
      <c r="U84" s="78">
        <v>2.9999999999999997E-4</v>
      </c>
    </row>
    <row r="85" spans="2:21">
      <c r="B85" t="s">
        <v>583</v>
      </c>
      <c r="C85" t="s">
        <v>584</v>
      </c>
      <c r="D85" t="s">
        <v>100</v>
      </c>
      <c r="E85" t="s">
        <v>123</v>
      </c>
      <c r="F85" t="s">
        <v>445</v>
      </c>
      <c r="G85" t="s">
        <v>359</v>
      </c>
      <c r="H85" t="s">
        <v>441</v>
      </c>
      <c r="I85" t="s">
        <v>211</v>
      </c>
      <c r="J85" t="s">
        <v>585</v>
      </c>
      <c r="K85" s="77">
        <v>5.09</v>
      </c>
      <c r="L85" t="s">
        <v>102</v>
      </c>
      <c r="M85" s="78">
        <v>2.41E-2</v>
      </c>
      <c r="N85" s="78">
        <v>5.3499999999999999E-2</v>
      </c>
      <c r="O85" s="77">
        <v>2412000</v>
      </c>
      <c r="P85" s="77">
        <v>88.15</v>
      </c>
      <c r="Q85" s="77">
        <v>0</v>
      </c>
      <c r="R85" s="77">
        <v>2126.1779999999999</v>
      </c>
      <c r="S85" s="78">
        <v>1.8E-3</v>
      </c>
      <c r="T85" s="78">
        <v>1.4200000000000001E-2</v>
      </c>
      <c r="U85" s="78">
        <v>8.9999999999999998E-4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445</v>
      </c>
      <c r="G86" t="s">
        <v>359</v>
      </c>
      <c r="H86" t="s">
        <v>441</v>
      </c>
      <c r="I86" t="s">
        <v>211</v>
      </c>
      <c r="J86" t="s">
        <v>588</v>
      </c>
      <c r="K86" s="77">
        <v>7.57</v>
      </c>
      <c r="L86" t="s">
        <v>102</v>
      </c>
      <c r="M86" s="78">
        <v>4.9399999999999999E-2</v>
      </c>
      <c r="N86" s="78">
        <v>5.7599999999999998E-2</v>
      </c>
      <c r="O86" s="77">
        <v>2475957</v>
      </c>
      <c r="P86" s="77">
        <v>95.61</v>
      </c>
      <c r="Q86" s="77">
        <v>0</v>
      </c>
      <c r="R86" s="77">
        <v>2367.2624876999998</v>
      </c>
      <c r="S86" s="78">
        <v>8.5000000000000006E-3</v>
      </c>
      <c r="T86" s="78">
        <v>1.5800000000000002E-2</v>
      </c>
      <c r="U86" s="78">
        <v>1E-3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112</v>
      </c>
      <c r="H87" t="s">
        <v>441</v>
      </c>
      <c r="I87" t="s">
        <v>211</v>
      </c>
      <c r="J87" t="s">
        <v>592</v>
      </c>
      <c r="K87" s="77">
        <v>0.98</v>
      </c>
      <c r="L87" t="s">
        <v>102</v>
      </c>
      <c r="M87" s="78">
        <v>5.0999999999999997E-2</v>
      </c>
      <c r="N87" s="78">
        <v>4.1300000000000003E-2</v>
      </c>
      <c r="O87" s="77">
        <v>0.01</v>
      </c>
      <c r="P87" s="77">
        <v>101.03</v>
      </c>
      <c r="Q87" s="77">
        <v>0</v>
      </c>
      <c r="R87" s="77">
        <v>1.0103E-5</v>
      </c>
      <c r="S87" s="78">
        <v>0</v>
      </c>
      <c r="T87" s="78">
        <v>0</v>
      </c>
      <c r="U87" s="78">
        <v>0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466</v>
      </c>
      <c r="G88" t="s">
        <v>463</v>
      </c>
      <c r="H88" t="s">
        <v>448</v>
      </c>
      <c r="I88" t="s">
        <v>150</v>
      </c>
      <c r="J88" t="s">
        <v>349</v>
      </c>
      <c r="K88" s="77">
        <v>4.79</v>
      </c>
      <c r="L88" t="s">
        <v>102</v>
      </c>
      <c r="M88" s="78">
        <v>1.7899999999999999E-2</v>
      </c>
      <c r="N88" s="78">
        <v>4.5400000000000003E-2</v>
      </c>
      <c r="O88" s="77">
        <v>6000</v>
      </c>
      <c r="P88" s="77">
        <v>88.01</v>
      </c>
      <c r="Q88" s="77">
        <v>5.3699999999999998E-2</v>
      </c>
      <c r="R88" s="77">
        <v>5.3342999999999998</v>
      </c>
      <c r="S88" s="78">
        <v>0</v>
      </c>
      <c r="T88" s="78">
        <v>0</v>
      </c>
      <c r="U88" s="78">
        <v>0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466</v>
      </c>
      <c r="G89" t="s">
        <v>463</v>
      </c>
      <c r="H89" t="s">
        <v>448</v>
      </c>
      <c r="I89" t="s">
        <v>150</v>
      </c>
      <c r="J89" t="s">
        <v>412</v>
      </c>
      <c r="K89" s="77">
        <v>7.85</v>
      </c>
      <c r="L89" t="s">
        <v>102</v>
      </c>
      <c r="M89" s="78">
        <v>3.0499999999999999E-2</v>
      </c>
      <c r="N89" s="78">
        <v>4.9500000000000002E-2</v>
      </c>
      <c r="O89" s="77">
        <v>2378033</v>
      </c>
      <c r="P89" s="77">
        <v>86.75</v>
      </c>
      <c r="Q89" s="77">
        <v>36.265009999999997</v>
      </c>
      <c r="R89" s="77">
        <v>2099.2086374999999</v>
      </c>
      <c r="S89" s="78">
        <v>3.5000000000000001E-3</v>
      </c>
      <c r="T89" s="78">
        <v>1.4E-2</v>
      </c>
      <c r="U89" s="78">
        <v>8.9999999999999998E-4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466</v>
      </c>
      <c r="G90" t="s">
        <v>463</v>
      </c>
      <c r="H90" t="s">
        <v>441</v>
      </c>
      <c r="I90" t="s">
        <v>211</v>
      </c>
      <c r="J90" t="s">
        <v>385</v>
      </c>
      <c r="K90" s="77">
        <v>8.7200000000000006</v>
      </c>
      <c r="L90" t="s">
        <v>102</v>
      </c>
      <c r="M90" s="78">
        <v>2.63E-2</v>
      </c>
      <c r="N90" s="78">
        <v>4.99E-2</v>
      </c>
      <c r="O90" s="77">
        <v>11051</v>
      </c>
      <c r="P90" s="77">
        <v>81.97</v>
      </c>
      <c r="Q90" s="77">
        <v>0.14532</v>
      </c>
      <c r="R90" s="77">
        <v>9.2038247000000002</v>
      </c>
      <c r="S90" s="78">
        <v>0</v>
      </c>
      <c r="T90" s="78">
        <v>1E-4</v>
      </c>
      <c r="U90" s="78">
        <v>0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601</v>
      </c>
      <c r="G91" t="s">
        <v>463</v>
      </c>
      <c r="H91" t="s">
        <v>448</v>
      </c>
      <c r="I91" t="s">
        <v>150</v>
      </c>
      <c r="J91" t="s">
        <v>602</v>
      </c>
      <c r="K91" s="77">
        <v>0.25</v>
      </c>
      <c r="L91" t="s">
        <v>102</v>
      </c>
      <c r="M91" s="78">
        <v>3.39E-2</v>
      </c>
      <c r="N91" s="78">
        <v>4.53E-2</v>
      </c>
      <c r="O91" s="77">
        <v>524346</v>
      </c>
      <c r="P91" s="77">
        <v>102.28</v>
      </c>
      <c r="Q91" s="77">
        <v>0</v>
      </c>
      <c r="R91" s="77">
        <v>536.3010888</v>
      </c>
      <c r="S91" s="78">
        <v>6.9999999999999999E-4</v>
      </c>
      <c r="T91" s="78">
        <v>3.5999999999999999E-3</v>
      </c>
      <c r="U91" s="78">
        <v>2.0000000000000001E-4</v>
      </c>
    </row>
    <row r="92" spans="2:21">
      <c r="B92" t="s">
        <v>603</v>
      </c>
      <c r="C92" t="s">
        <v>604</v>
      </c>
      <c r="D92" t="s">
        <v>100</v>
      </c>
      <c r="E92" t="s">
        <v>123</v>
      </c>
      <c r="F92" t="s">
        <v>605</v>
      </c>
      <c r="G92" t="s">
        <v>606</v>
      </c>
      <c r="H92" t="s">
        <v>441</v>
      </c>
      <c r="I92" t="s">
        <v>211</v>
      </c>
      <c r="J92" t="s">
        <v>607</v>
      </c>
      <c r="K92" s="77">
        <v>2.66</v>
      </c>
      <c r="L92" t="s">
        <v>102</v>
      </c>
      <c r="M92" s="78">
        <v>2.29E-2</v>
      </c>
      <c r="N92" s="78">
        <v>4.3999999999999997E-2</v>
      </c>
      <c r="O92" s="77">
        <v>0.33</v>
      </c>
      <c r="P92" s="77">
        <v>94.92</v>
      </c>
      <c r="Q92" s="77">
        <v>0</v>
      </c>
      <c r="R92" s="77">
        <v>3.1323599999999999E-4</v>
      </c>
      <c r="S92" s="78">
        <v>0</v>
      </c>
      <c r="T92" s="78">
        <v>0</v>
      </c>
      <c r="U92" s="78">
        <v>0</v>
      </c>
    </row>
    <row r="93" spans="2:21">
      <c r="B93" t="s">
        <v>608</v>
      </c>
      <c r="C93" t="s">
        <v>609</v>
      </c>
      <c r="D93" t="s">
        <v>100</v>
      </c>
      <c r="E93" t="s">
        <v>123</v>
      </c>
      <c r="F93" t="s">
        <v>601</v>
      </c>
      <c r="G93" t="s">
        <v>463</v>
      </c>
      <c r="H93" t="s">
        <v>610</v>
      </c>
      <c r="I93" t="s">
        <v>150</v>
      </c>
      <c r="J93" t="s">
        <v>611</v>
      </c>
      <c r="K93" s="77">
        <v>3.77</v>
      </c>
      <c r="L93" t="s">
        <v>102</v>
      </c>
      <c r="M93" s="78">
        <v>4.1000000000000002E-2</v>
      </c>
      <c r="N93" s="78">
        <v>4.9399999999999999E-2</v>
      </c>
      <c r="O93" s="77">
        <v>1489900</v>
      </c>
      <c r="P93" s="77">
        <v>97.02</v>
      </c>
      <c r="Q93" s="77">
        <v>61.085900000000002</v>
      </c>
      <c r="R93" s="77">
        <v>1506.5868800000001</v>
      </c>
      <c r="S93" s="78">
        <v>2.0999999999999999E-3</v>
      </c>
      <c r="T93" s="78">
        <v>1.01E-2</v>
      </c>
      <c r="U93" s="78">
        <v>5.9999999999999995E-4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372</v>
      </c>
      <c r="H94" t="s">
        <v>483</v>
      </c>
      <c r="I94" t="s">
        <v>211</v>
      </c>
      <c r="J94" t="s">
        <v>582</v>
      </c>
      <c r="K94" s="77">
        <v>1.37</v>
      </c>
      <c r="L94" t="s">
        <v>102</v>
      </c>
      <c r="M94" s="78">
        <v>0.05</v>
      </c>
      <c r="N94" s="78">
        <v>4.53E-2</v>
      </c>
      <c r="O94" s="77">
        <v>974904.71</v>
      </c>
      <c r="P94" s="77">
        <v>101.03</v>
      </c>
      <c r="Q94" s="77">
        <v>0</v>
      </c>
      <c r="R94" s="77">
        <v>984.94622851300005</v>
      </c>
      <c r="S94" s="78">
        <v>1.4E-3</v>
      </c>
      <c r="T94" s="78">
        <v>6.6E-3</v>
      </c>
      <c r="U94" s="78">
        <v>4.0000000000000002E-4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617</v>
      </c>
      <c r="G95" t="s">
        <v>132</v>
      </c>
      <c r="H95" t="s">
        <v>483</v>
      </c>
      <c r="I95" t="s">
        <v>211</v>
      </c>
      <c r="J95" t="s">
        <v>618</v>
      </c>
      <c r="K95" s="77">
        <v>3.02</v>
      </c>
      <c r="L95" t="s">
        <v>102</v>
      </c>
      <c r="M95" s="78">
        <v>0.04</v>
      </c>
      <c r="N95" s="78">
        <v>4.6300000000000001E-2</v>
      </c>
      <c r="O95" s="77">
        <v>906411.6</v>
      </c>
      <c r="P95" s="77">
        <v>100.2</v>
      </c>
      <c r="Q95" s="77">
        <v>0</v>
      </c>
      <c r="R95" s="77">
        <v>908.22442320000005</v>
      </c>
      <c r="S95" s="78">
        <v>1.1999999999999999E-3</v>
      </c>
      <c r="T95" s="78">
        <v>6.1000000000000004E-3</v>
      </c>
      <c r="U95" s="78">
        <v>4.0000000000000002E-4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621</v>
      </c>
      <c r="G96" t="s">
        <v>507</v>
      </c>
      <c r="H96" t="s">
        <v>495</v>
      </c>
      <c r="I96" t="s">
        <v>150</v>
      </c>
      <c r="J96" t="s">
        <v>622</v>
      </c>
      <c r="K96" s="77">
        <v>2.57</v>
      </c>
      <c r="L96" t="s">
        <v>102</v>
      </c>
      <c r="M96" s="78">
        <v>2.9499999999999998E-2</v>
      </c>
      <c r="N96" s="78">
        <v>5.1400000000000001E-2</v>
      </c>
      <c r="O96" s="77">
        <v>207200</v>
      </c>
      <c r="P96" s="77">
        <v>94.75</v>
      </c>
      <c r="Q96" s="77">
        <v>48.517000000000003</v>
      </c>
      <c r="R96" s="77">
        <v>244.839</v>
      </c>
      <c r="S96" s="78">
        <v>6.9999999999999999E-4</v>
      </c>
      <c r="T96" s="78">
        <v>1.6000000000000001E-3</v>
      </c>
      <c r="U96" s="78">
        <v>1E-4</v>
      </c>
    </row>
    <row r="97" spans="2:21">
      <c r="B97" t="s">
        <v>623</v>
      </c>
      <c r="C97" t="s">
        <v>624</v>
      </c>
      <c r="D97" t="s">
        <v>100</v>
      </c>
      <c r="E97" t="s">
        <v>123</v>
      </c>
      <c r="F97" t="s">
        <v>625</v>
      </c>
      <c r="G97" t="s">
        <v>463</v>
      </c>
      <c r="H97" t="s">
        <v>495</v>
      </c>
      <c r="I97" t="s">
        <v>150</v>
      </c>
      <c r="J97" t="s">
        <v>490</v>
      </c>
      <c r="K97" s="77">
        <v>5.61</v>
      </c>
      <c r="L97" t="s">
        <v>102</v>
      </c>
      <c r="M97" s="78">
        <v>2.01E-2</v>
      </c>
      <c r="N97" s="78">
        <v>5.45E-2</v>
      </c>
      <c r="O97" s="77">
        <v>4404879</v>
      </c>
      <c r="P97" s="77">
        <v>83.97</v>
      </c>
      <c r="Q97" s="77">
        <v>0</v>
      </c>
      <c r="R97" s="77">
        <v>3698.7768962999999</v>
      </c>
      <c r="S97" s="78">
        <v>2.6800000000000001E-2</v>
      </c>
      <c r="T97" s="78">
        <v>2.47E-2</v>
      </c>
      <c r="U97" s="78">
        <v>1.5E-3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499</v>
      </c>
      <c r="G98" t="s">
        <v>494</v>
      </c>
      <c r="H98" t="s">
        <v>495</v>
      </c>
      <c r="I98" t="s">
        <v>150</v>
      </c>
      <c r="J98" t="s">
        <v>628</v>
      </c>
      <c r="K98" s="77">
        <v>3.85</v>
      </c>
      <c r="L98" t="s">
        <v>102</v>
      </c>
      <c r="M98" s="78">
        <v>3.2500000000000001E-2</v>
      </c>
      <c r="N98" s="78">
        <v>6.6699999999999995E-2</v>
      </c>
      <c r="O98" s="77">
        <v>1304966</v>
      </c>
      <c r="P98" s="77">
        <v>88.87</v>
      </c>
      <c r="Q98" s="77">
        <v>0</v>
      </c>
      <c r="R98" s="77">
        <v>1159.7232842000001</v>
      </c>
      <c r="S98" s="78">
        <v>3.8E-3</v>
      </c>
      <c r="T98" s="78">
        <v>7.7000000000000002E-3</v>
      </c>
      <c r="U98" s="78">
        <v>5.0000000000000001E-4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631</v>
      </c>
      <c r="G99" t="s">
        <v>507</v>
      </c>
      <c r="H99" t="s">
        <v>516</v>
      </c>
      <c r="I99" t="s">
        <v>211</v>
      </c>
      <c r="J99" t="s">
        <v>632</v>
      </c>
      <c r="K99" s="77">
        <v>1.31</v>
      </c>
      <c r="L99" t="s">
        <v>102</v>
      </c>
      <c r="M99" s="78">
        <v>4.2000000000000003E-2</v>
      </c>
      <c r="N99" s="78">
        <v>4.6699999999999998E-2</v>
      </c>
      <c r="O99" s="77">
        <v>53481.52</v>
      </c>
      <c r="P99" s="77">
        <v>100.06</v>
      </c>
      <c r="Q99" s="77">
        <v>0</v>
      </c>
      <c r="R99" s="77">
        <v>53.513608912000002</v>
      </c>
      <c r="S99" s="78">
        <v>1E-4</v>
      </c>
      <c r="T99" s="78">
        <v>4.0000000000000002E-4</v>
      </c>
      <c r="U99" s="78">
        <v>0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631</v>
      </c>
      <c r="G100" t="s">
        <v>507</v>
      </c>
      <c r="H100" t="s">
        <v>516</v>
      </c>
      <c r="I100" t="s">
        <v>211</v>
      </c>
      <c r="J100" t="s">
        <v>635</v>
      </c>
      <c r="K100" s="77">
        <v>2.74</v>
      </c>
      <c r="L100" t="s">
        <v>102</v>
      </c>
      <c r="M100" s="78">
        <v>4.2999999999999997E-2</v>
      </c>
      <c r="N100" s="78">
        <v>5.0700000000000002E-2</v>
      </c>
      <c r="O100" s="77">
        <v>460233.32</v>
      </c>
      <c r="P100" s="77">
        <v>100.05</v>
      </c>
      <c r="Q100" s="77">
        <v>0</v>
      </c>
      <c r="R100" s="77">
        <v>460.46343666000001</v>
      </c>
      <c r="S100" s="78">
        <v>5.0000000000000001E-4</v>
      </c>
      <c r="T100" s="78">
        <v>3.0999999999999999E-3</v>
      </c>
      <c r="U100" s="78">
        <v>2.0000000000000001E-4</v>
      </c>
    </row>
    <row r="101" spans="2:21">
      <c r="B101" t="s">
        <v>636</v>
      </c>
      <c r="C101" t="s">
        <v>637</v>
      </c>
      <c r="D101" t="s">
        <v>100</v>
      </c>
      <c r="E101" t="s">
        <v>123</v>
      </c>
      <c r="F101" t="s">
        <v>638</v>
      </c>
      <c r="G101" t="s">
        <v>372</v>
      </c>
      <c r="H101" t="s">
        <v>516</v>
      </c>
      <c r="I101" t="s">
        <v>211</v>
      </c>
      <c r="J101" t="s">
        <v>639</v>
      </c>
      <c r="K101" s="77">
        <v>0.98</v>
      </c>
      <c r="L101" t="s">
        <v>102</v>
      </c>
      <c r="M101" s="78">
        <v>5.8999999999999997E-2</v>
      </c>
      <c r="N101" s="78">
        <v>4.7699999999999999E-2</v>
      </c>
      <c r="O101" s="77">
        <v>1.42</v>
      </c>
      <c r="P101" s="77">
        <v>101.16</v>
      </c>
      <c r="Q101" s="77">
        <v>4.0000000000000003E-5</v>
      </c>
      <c r="R101" s="77">
        <v>1.4764719999999999E-3</v>
      </c>
      <c r="S101" s="78">
        <v>0</v>
      </c>
      <c r="T101" s="78">
        <v>0</v>
      </c>
      <c r="U101" s="78">
        <v>0</v>
      </c>
    </row>
    <row r="102" spans="2:21">
      <c r="B102" t="s">
        <v>640</v>
      </c>
      <c r="C102" t="s">
        <v>641</v>
      </c>
      <c r="D102" t="s">
        <v>100</v>
      </c>
      <c r="E102" t="s">
        <v>123</v>
      </c>
      <c r="F102" t="s">
        <v>638</v>
      </c>
      <c r="G102" t="s">
        <v>372</v>
      </c>
      <c r="H102" t="s">
        <v>516</v>
      </c>
      <c r="I102" t="s">
        <v>211</v>
      </c>
      <c r="J102" t="s">
        <v>642</v>
      </c>
      <c r="K102" s="77">
        <v>3.54</v>
      </c>
      <c r="L102" t="s">
        <v>102</v>
      </c>
      <c r="M102" s="78">
        <v>2.7E-2</v>
      </c>
      <c r="N102" s="78">
        <v>5.4600000000000003E-2</v>
      </c>
      <c r="O102" s="77">
        <v>3589687.5</v>
      </c>
      <c r="P102" s="77">
        <v>91.59</v>
      </c>
      <c r="Q102" s="77">
        <v>0</v>
      </c>
      <c r="R102" s="77">
        <v>3287.7947812500001</v>
      </c>
      <c r="S102" s="78">
        <v>4.7000000000000002E-3</v>
      </c>
      <c r="T102" s="78">
        <v>2.1999999999999999E-2</v>
      </c>
      <c r="U102" s="78">
        <v>1.2999999999999999E-3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645</v>
      </c>
      <c r="G103" t="s">
        <v>112</v>
      </c>
      <c r="H103" t="s">
        <v>516</v>
      </c>
      <c r="I103" t="s">
        <v>211</v>
      </c>
      <c r="J103" t="s">
        <v>646</v>
      </c>
      <c r="K103" s="77">
        <v>0.96</v>
      </c>
      <c r="L103" t="s">
        <v>102</v>
      </c>
      <c r="M103" s="78">
        <v>4.5499999999999999E-2</v>
      </c>
      <c r="N103" s="78">
        <v>4.53E-2</v>
      </c>
      <c r="O103" s="77">
        <v>969537.12</v>
      </c>
      <c r="P103" s="77">
        <v>100.46</v>
      </c>
      <c r="Q103" s="77">
        <v>0</v>
      </c>
      <c r="R103" s="77">
        <v>973.99699075199999</v>
      </c>
      <c r="S103" s="78">
        <v>3.2000000000000002E-3</v>
      </c>
      <c r="T103" s="78">
        <v>6.4999999999999997E-3</v>
      </c>
      <c r="U103" s="78">
        <v>4.0000000000000002E-4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511</v>
      </c>
      <c r="G104" t="s">
        <v>359</v>
      </c>
      <c r="H104" t="s">
        <v>495</v>
      </c>
      <c r="I104" t="s">
        <v>150</v>
      </c>
      <c r="K104" s="77">
        <v>1.89</v>
      </c>
      <c r="L104" t="s">
        <v>102</v>
      </c>
      <c r="M104" s="78">
        <v>7.0499999999999993E-2</v>
      </c>
      <c r="N104" s="78">
        <v>6.5500000000000003E-2</v>
      </c>
      <c r="O104" s="77">
        <v>50.21</v>
      </c>
      <c r="P104" s="77">
        <v>101.11</v>
      </c>
      <c r="Q104" s="77">
        <v>1.9089999999999999E-2</v>
      </c>
      <c r="R104" s="77">
        <v>6.9857330999999995E-2</v>
      </c>
      <c r="S104" s="78">
        <v>0</v>
      </c>
      <c r="T104" s="78">
        <v>0</v>
      </c>
      <c r="U104" s="78">
        <v>0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132</v>
      </c>
      <c r="H105" t="s">
        <v>516</v>
      </c>
      <c r="I105" t="s">
        <v>211</v>
      </c>
      <c r="J105" t="s">
        <v>285</v>
      </c>
      <c r="K105" s="77">
        <v>4.66</v>
      </c>
      <c r="L105" t="s">
        <v>102</v>
      </c>
      <c r="M105" s="78">
        <v>4.7300000000000002E-2</v>
      </c>
      <c r="N105" s="78">
        <v>5.21E-2</v>
      </c>
      <c r="O105" s="77">
        <v>2455000</v>
      </c>
      <c r="P105" s="77">
        <v>99.59</v>
      </c>
      <c r="Q105" s="77">
        <v>0</v>
      </c>
      <c r="R105" s="77">
        <v>2444.9344999999998</v>
      </c>
      <c r="S105" s="78">
        <v>6.1999999999999998E-3</v>
      </c>
      <c r="T105" s="78">
        <v>1.6299999999999999E-2</v>
      </c>
      <c r="U105" s="78">
        <v>1E-3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520</v>
      </c>
      <c r="G106" t="s">
        <v>372</v>
      </c>
      <c r="H106" t="s">
        <v>521</v>
      </c>
      <c r="I106" t="s">
        <v>211</v>
      </c>
      <c r="J106" t="s">
        <v>654</v>
      </c>
      <c r="K106" s="77">
        <v>4.42</v>
      </c>
      <c r="L106" t="s">
        <v>102</v>
      </c>
      <c r="M106" s="78">
        <v>2.5000000000000001E-2</v>
      </c>
      <c r="N106" s="78">
        <v>5.5899999999999998E-2</v>
      </c>
      <c r="O106" s="77">
        <v>3657340</v>
      </c>
      <c r="P106" s="77">
        <v>88.32</v>
      </c>
      <c r="Q106" s="77">
        <v>0</v>
      </c>
      <c r="R106" s="77">
        <v>3230.1626879999999</v>
      </c>
      <c r="S106" s="78">
        <v>4.3E-3</v>
      </c>
      <c r="T106" s="78">
        <v>2.1600000000000001E-2</v>
      </c>
      <c r="U106" s="78">
        <v>1.2999999999999999E-3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658</v>
      </c>
      <c r="H107" t="s">
        <v>526</v>
      </c>
      <c r="I107" t="s">
        <v>150</v>
      </c>
      <c r="J107" t="s">
        <v>659</v>
      </c>
      <c r="K107" s="77">
        <v>2.5499999999999998</v>
      </c>
      <c r="L107" t="s">
        <v>102</v>
      </c>
      <c r="M107" s="78">
        <v>5.6500000000000002E-2</v>
      </c>
      <c r="N107" s="78">
        <v>5.5100000000000003E-2</v>
      </c>
      <c r="O107" s="77">
        <v>7135552</v>
      </c>
      <c r="P107" s="77">
        <v>101.92</v>
      </c>
      <c r="Q107" s="77">
        <v>0</v>
      </c>
      <c r="R107" s="77">
        <v>7272.5545984</v>
      </c>
      <c r="S107" s="78">
        <v>3.2399999999999998E-2</v>
      </c>
      <c r="T107" s="78">
        <v>4.8599999999999997E-2</v>
      </c>
      <c r="U107" s="78">
        <v>3.0000000000000001E-3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132</v>
      </c>
      <c r="H108" t="s">
        <v>237</v>
      </c>
      <c r="I108" t="s">
        <v>547</v>
      </c>
      <c r="J108" t="s">
        <v>663</v>
      </c>
      <c r="K108" s="77">
        <v>1.86</v>
      </c>
      <c r="L108" t="s">
        <v>102</v>
      </c>
      <c r="M108" s="78">
        <v>3.85E-2</v>
      </c>
      <c r="N108" s="78">
        <v>4.8000000000000001E-2</v>
      </c>
      <c r="O108" s="77">
        <v>21881.26</v>
      </c>
      <c r="P108" s="77">
        <v>98.7</v>
      </c>
      <c r="Q108" s="77">
        <v>0</v>
      </c>
      <c r="R108" s="77">
        <v>21.596803619999999</v>
      </c>
      <c r="S108" s="78">
        <v>0</v>
      </c>
      <c r="T108" s="78">
        <v>1E-4</v>
      </c>
      <c r="U108" s="78">
        <v>0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662</v>
      </c>
      <c r="G109" t="s">
        <v>132</v>
      </c>
      <c r="H109" t="s">
        <v>237</v>
      </c>
      <c r="I109" t="s">
        <v>547</v>
      </c>
      <c r="J109" t="s">
        <v>335</v>
      </c>
      <c r="K109" s="77">
        <v>3.67</v>
      </c>
      <c r="L109" t="s">
        <v>102</v>
      </c>
      <c r="M109" s="78">
        <v>3.6499999999999998E-2</v>
      </c>
      <c r="N109" s="78">
        <v>6.1499999999999999E-2</v>
      </c>
      <c r="O109" s="77">
        <v>3521968.4</v>
      </c>
      <c r="P109" s="77">
        <v>92.03</v>
      </c>
      <c r="Q109" s="77">
        <v>0</v>
      </c>
      <c r="R109" s="77">
        <v>3241.2675185200001</v>
      </c>
      <c r="S109" s="78">
        <v>2.3999999999999998E-3</v>
      </c>
      <c r="T109" s="78">
        <v>2.1700000000000001E-2</v>
      </c>
      <c r="U109" s="78">
        <v>1.2999999999999999E-3</v>
      </c>
    </row>
    <row r="110" spans="2:21">
      <c r="B110" s="79" t="s">
        <v>328</v>
      </c>
      <c r="C110" s="16"/>
      <c r="D110" s="16"/>
      <c r="E110" s="16"/>
      <c r="F110" s="16"/>
      <c r="K110" s="81">
        <v>2.95</v>
      </c>
      <c r="N110" s="80">
        <v>0.1128</v>
      </c>
      <c r="O110" s="81">
        <v>12202338.57</v>
      </c>
      <c r="Q110" s="81">
        <v>87.289439999999999</v>
      </c>
      <c r="R110" s="81">
        <v>10565.863697961</v>
      </c>
      <c r="T110" s="80">
        <v>7.0599999999999996E-2</v>
      </c>
      <c r="U110" s="80">
        <v>4.3E-3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669</v>
      </c>
      <c r="H111" t="s">
        <v>448</v>
      </c>
      <c r="I111" t="s">
        <v>150</v>
      </c>
      <c r="J111" t="s">
        <v>670</v>
      </c>
      <c r="K111" s="77">
        <v>3.44</v>
      </c>
      <c r="L111" t="s">
        <v>102</v>
      </c>
      <c r="M111" s="78">
        <v>5.4800000000000001E-2</v>
      </c>
      <c r="N111" s="78">
        <v>7.0000000000000007E-2</v>
      </c>
      <c r="O111" s="77">
        <v>386607.57</v>
      </c>
      <c r="P111" s="77">
        <v>95.98</v>
      </c>
      <c r="Q111" s="77">
        <v>0</v>
      </c>
      <c r="R111" s="77">
        <v>371.06594568600002</v>
      </c>
      <c r="S111" s="78">
        <v>1.6999999999999999E-3</v>
      </c>
      <c r="T111" s="78">
        <v>2.5000000000000001E-3</v>
      </c>
      <c r="U111" s="78">
        <v>2.0000000000000001E-4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494</v>
      </c>
      <c r="H112" t="s">
        <v>441</v>
      </c>
      <c r="I112" t="s">
        <v>211</v>
      </c>
      <c r="J112" t="s">
        <v>412</v>
      </c>
      <c r="K112" s="77">
        <v>3.73</v>
      </c>
      <c r="L112" t="s">
        <v>106</v>
      </c>
      <c r="M112" s="78">
        <v>4.7199999999999999E-2</v>
      </c>
      <c r="N112" s="78">
        <v>9.0300000000000005E-2</v>
      </c>
      <c r="O112" s="77">
        <v>2291521</v>
      </c>
      <c r="P112" s="77">
        <v>96.16</v>
      </c>
      <c r="Q112" s="77">
        <v>0</v>
      </c>
      <c r="R112" s="77">
        <v>2203.5265936000001</v>
      </c>
      <c r="S112" s="78">
        <v>7.0000000000000001E-3</v>
      </c>
      <c r="T112" s="78">
        <v>1.47E-2</v>
      </c>
      <c r="U112" s="78">
        <v>8.9999999999999998E-4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676</v>
      </c>
      <c r="G113" t="s">
        <v>494</v>
      </c>
      <c r="H113" t="s">
        <v>448</v>
      </c>
      <c r="I113" t="s">
        <v>150</v>
      </c>
      <c r="J113" t="s">
        <v>677</v>
      </c>
      <c r="K113" s="77">
        <v>3.92</v>
      </c>
      <c r="L113" t="s">
        <v>102</v>
      </c>
      <c r="M113" s="78">
        <v>4.2999999999999997E-2</v>
      </c>
      <c r="N113" s="78">
        <v>8.0399999999999999E-2</v>
      </c>
      <c r="O113" s="77">
        <v>3213867</v>
      </c>
      <c r="P113" s="77">
        <v>78.209999999999994</v>
      </c>
      <c r="Q113" s="77">
        <v>0</v>
      </c>
      <c r="R113" s="77">
        <v>2513.5653806999999</v>
      </c>
      <c r="S113" s="78">
        <v>2.5999999999999999E-3</v>
      </c>
      <c r="T113" s="78">
        <v>1.6799999999999999E-2</v>
      </c>
      <c r="U113" s="78">
        <v>1E-3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680</v>
      </c>
      <c r="G114" t="s">
        <v>669</v>
      </c>
      <c r="H114" t="s">
        <v>610</v>
      </c>
      <c r="I114" t="s">
        <v>150</v>
      </c>
      <c r="J114" t="s">
        <v>681</v>
      </c>
      <c r="K114" s="77">
        <v>3.92</v>
      </c>
      <c r="L114" t="s">
        <v>102</v>
      </c>
      <c r="M114" s="78">
        <v>4.6899999999999997E-2</v>
      </c>
      <c r="N114" s="78">
        <v>8.1500000000000003E-2</v>
      </c>
      <c r="O114" s="77">
        <v>1480086.43</v>
      </c>
      <c r="P114" s="77">
        <v>91</v>
      </c>
      <c r="Q114" s="77">
        <v>0</v>
      </c>
      <c r="R114" s="77">
        <v>1346.8786513</v>
      </c>
      <c r="S114" s="78">
        <v>1.1000000000000001E-3</v>
      </c>
      <c r="T114" s="78">
        <v>8.9999999999999993E-3</v>
      </c>
      <c r="U114" s="78">
        <v>5.9999999999999995E-4</v>
      </c>
    </row>
    <row r="115" spans="2:21">
      <c r="B115" t="s">
        <v>682</v>
      </c>
      <c r="C115" t="s">
        <v>683</v>
      </c>
      <c r="D115" t="s">
        <v>100</v>
      </c>
      <c r="E115" t="s">
        <v>123</v>
      </c>
      <c r="F115" t="s">
        <v>680</v>
      </c>
      <c r="G115" t="s">
        <v>669</v>
      </c>
      <c r="H115" t="s">
        <v>610</v>
      </c>
      <c r="I115" t="s">
        <v>150</v>
      </c>
      <c r="J115" t="s">
        <v>684</v>
      </c>
      <c r="K115" s="77">
        <v>3.81</v>
      </c>
      <c r="L115" t="s">
        <v>102</v>
      </c>
      <c r="M115" s="78">
        <v>4.6899999999999997E-2</v>
      </c>
      <c r="N115" s="78">
        <v>8.3000000000000004E-2</v>
      </c>
      <c r="O115" s="77">
        <v>1012534.36</v>
      </c>
      <c r="P115" s="77">
        <v>89.22</v>
      </c>
      <c r="Q115" s="77">
        <v>0</v>
      </c>
      <c r="R115" s="77">
        <v>903.38315599199996</v>
      </c>
      <c r="S115" s="78">
        <v>5.9999999999999995E-4</v>
      </c>
      <c r="T115" s="78">
        <v>6.0000000000000001E-3</v>
      </c>
      <c r="U115" s="78">
        <v>4.0000000000000002E-4</v>
      </c>
    </row>
    <row r="116" spans="2:21">
      <c r="B116" t="s">
        <v>685</v>
      </c>
      <c r="C116" t="s">
        <v>686</v>
      </c>
      <c r="D116" t="s">
        <v>100</v>
      </c>
      <c r="E116" t="s">
        <v>123</v>
      </c>
      <c r="F116" t="s">
        <v>638</v>
      </c>
      <c r="G116" t="s">
        <v>372</v>
      </c>
      <c r="H116" t="s">
        <v>516</v>
      </c>
      <c r="I116" t="s">
        <v>211</v>
      </c>
      <c r="J116" t="s">
        <v>687</v>
      </c>
      <c r="K116" s="77">
        <v>1.79</v>
      </c>
      <c r="L116" t="s">
        <v>102</v>
      </c>
      <c r="M116" s="78">
        <v>4.7E-2</v>
      </c>
      <c r="N116" s="78">
        <v>7.0599999999999996E-2</v>
      </c>
      <c r="O116" s="77">
        <v>0.33</v>
      </c>
      <c r="P116" s="77">
        <v>93.89</v>
      </c>
      <c r="Q116" s="77">
        <v>0</v>
      </c>
      <c r="R116" s="77">
        <v>3.0983699999999998E-4</v>
      </c>
      <c r="S116" s="78">
        <v>0</v>
      </c>
      <c r="T116" s="78">
        <v>0</v>
      </c>
      <c r="U116" s="78">
        <v>0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638</v>
      </c>
      <c r="G117" t="s">
        <v>372</v>
      </c>
      <c r="H117" t="s">
        <v>516</v>
      </c>
      <c r="I117" t="s">
        <v>211</v>
      </c>
      <c r="J117" t="s">
        <v>690</v>
      </c>
      <c r="K117" s="77">
        <v>0.5</v>
      </c>
      <c r="L117" t="s">
        <v>102</v>
      </c>
      <c r="M117" s="78">
        <v>6.7000000000000004E-2</v>
      </c>
      <c r="N117" s="78">
        <v>6.5600000000000006E-2</v>
      </c>
      <c r="O117" s="77">
        <v>863101.09</v>
      </c>
      <c r="P117" s="77">
        <v>90.97</v>
      </c>
      <c r="Q117" s="77">
        <v>26.198540000000001</v>
      </c>
      <c r="R117" s="77">
        <v>811.36160157300003</v>
      </c>
      <c r="S117" s="78">
        <v>2E-3</v>
      </c>
      <c r="T117" s="78">
        <v>5.4000000000000003E-3</v>
      </c>
      <c r="U117" s="78">
        <v>2.9999999999999997E-4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693</v>
      </c>
      <c r="G118" t="s">
        <v>658</v>
      </c>
      <c r="H118" t="s">
        <v>521</v>
      </c>
      <c r="I118" t="s">
        <v>211</v>
      </c>
      <c r="J118" t="s">
        <v>694</v>
      </c>
      <c r="K118" s="77">
        <v>0.95</v>
      </c>
      <c r="L118" t="s">
        <v>102</v>
      </c>
      <c r="M118" s="78">
        <v>4.3299999999999998E-2</v>
      </c>
      <c r="N118" s="78">
        <v>8.0299999999999996E-2</v>
      </c>
      <c r="O118" s="77">
        <v>884620.79</v>
      </c>
      <c r="P118" s="77">
        <v>96.87</v>
      </c>
      <c r="Q118" s="77">
        <v>0</v>
      </c>
      <c r="R118" s="77">
        <v>856.93215927300002</v>
      </c>
      <c r="S118" s="78">
        <v>2.5999999999999999E-3</v>
      </c>
      <c r="T118" s="78">
        <v>5.7000000000000002E-3</v>
      </c>
      <c r="U118" s="78">
        <v>4.0000000000000002E-4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697</v>
      </c>
      <c r="G119" t="s">
        <v>132</v>
      </c>
      <c r="H119" t="s">
        <v>237</v>
      </c>
      <c r="I119" t="s">
        <v>547</v>
      </c>
      <c r="J119" t="s">
        <v>698</v>
      </c>
      <c r="K119" s="77">
        <v>1.2</v>
      </c>
      <c r="L119" t="s">
        <v>102</v>
      </c>
      <c r="M119" s="78">
        <v>5.9499999999999997E-2</v>
      </c>
      <c r="N119" s="78">
        <v>0.29370000000000002</v>
      </c>
      <c r="O119" s="77">
        <v>2070000</v>
      </c>
      <c r="P119" s="77">
        <v>72.37</v>
      </c>
      <c r="Q119" s="77">
        <v>61.090899999999998</v>
      </c>
      <c r="R119" s="77">
        <v>1559.1498999999999</v>
      </c>
      <c r="S119" s="78">
        <v>2.5000000000000001E-3</v>
      </c>
      <c r="T119" s="78">
        <v>1.04E-2</v>
      </c>
      <c r="U119" s="78">
        <v>5.9999999999999995E-4</v>
      </c>
    </row>
    <row r="120" spans="2:21">
      <c r="B120" s="79" t="s">
        <v>699</v>
      </c>
      <c r="C120" s="16"/>
      <c r="D120" s="16"/>
      <c r="E120" s="16"/>
      <c r="F120" s="16"/>
      <c r="K120" s="81">
        <v>0</v>
      </c>
      <c r="N120" s="80">
        <v>0</v>
      </c>
      <c r="O120" s="81">
        <v>0</v>
      </c>
      <c r="Q120" s="81">
        <v>0</v>
      </c>
      <c r="R120" s="81">
        <v>0</v>
      </c>
      <c r="T120" s="80">
        <v>0</v>
      </c>
      <c r="U120" s="80">
        <v>0</v>
      </c>
    </row>
    <row r="121" spans="2:21">
      <c r="B121" t="s">
        <v>237</v>
      </c>
      <c r="C121" t="s">
        <v>237</v>
      </c>
      <c r="D121" s="16"/>
      <c r="E121" s="16"/>
      <c r="F121" s="16"/>
      <c r="G121" t="s">
        <v>237</v>
      </c>
      <c r="H121" t="s">
        <v>237</v>
      </c>
      <c r="K121" s="77">
        <v>0</v>
      </c>
      <c r="L121" t="s">
        <v>237</v>
      </c>
      <c r="M121" s="78">
        <v>0</v>
      </c>
      <c r="N121" s="78">
        <v>0</v>
      </c>
      <c r="O121" s="77">
        <v>0</v>
      </c>
      <c r="P121" s="77">
        <v>0</v>
      </c>
      <c r="R121" s="77">
        <v>0</v>
      </c>
      <c r="S121" s="78">
        <v>0</v>
      </c>
      <c r="T121" s="78">
        <v>0</v>
      </c>
      <c r="U121" s="78">
        <v>0</v>
      </c>
    </row>
    <row r="122" spans="2:21">
      <c r="B122" s="79" t="s">
        <v>242</v>
      </c>
      <c r="C122" s="16"/>
      <c r="D122" s="16"/>
      <c r="E122" s="16"/>
      <c r="F122" s="16"/>
      <c r="K122" s="81">
        <v>2.86</v>
      </c>
      <c r="N122" s="80">
        <v>6.1699999999999998E-2</v>
      </c>
      <c r="O122" s="81">
        <v>3742000</v>
      </c>
      <c r="Q122" s="81">
        <v>0</v>
      </c>
      <c r="R122" s="81">
        <v>12742.227929200801</v>
      </c>
      <c r="T122" s="80">
        <v>8.5099999999999995E-2</v>
      </c>
      <c r="U122" s="80">
        <v>5.1999999999999998E-3</v>
      </c>
    </row>
    <row r="123" spans="2:21">
      <c r="B123" s="79" t="s">
        <v>329</v>
      </c>
      <c r="C123" s="16"/>
      <c r="D123" s="16"/>
      <c r="E123" s="16"/>
      <c r="F123" s="16"/>
      <c r="K123" s="81">
        <v>5.98</v>
      </c>
      <c r="N123" s="80">
        <v>7.4099999999999999E-2</v>
      </c>
      <c r="O123" s="81">
        <v>764000</v>
      </c>
      <c r="Q123" s="81">
        <v>0</v>
      </c>
      <c r="R123" s="81">
        <v>2398.0158287068002</v>
      </c>
      <c r="T123" s="80">
        <v>1.6E-2</v>
      </c>
      <c r="U123" s="80">
        <v>1E-3</v>
      </c>
    </row>
    <row r="124" spans="2:21">
      <c r="B124" t="s">
        <v>700</v>
      </c>
      <c r="C124" t="s">
        <v>701</v>
      </c>
      <c r="D124" t="s">
        <v>123</v>
      </c>
      <c r="E124" t="s">
        <v>702</v>
      </c>
      <c r="F124" t="s">
        <v>703</v>
      </c>
      <c r="G124" t="s">
        <v>704</v>
      </c>
      <c r="H124" t="s">
        <v>705</v>
      </c>
      <c r="I124" t="s">
        <v>318</v>
      </c>
      <c r="J124" t="s">
        <v>706</v>
      </c>
      <c r="K124" s="77">
        <v>5.98</v>
      </c>
      <c r="L124" t="s">
        <v>110</v>
      </c>
      <c r="M124" s="78">
        <v>4.3799999999999999E-2</v>
      </c>
      <c r="N124" s="78">
        <v>7.4099999999999999E-2</v>
      </c>
      <c r="O124" s="77">
        <v>764000</v>
      </c>
      <c r="P124" s="77">
        <v>83.551100000000005</v>
      </c>
      <c r="Q124" s="77">
        <v>0</v>
      </c>
      <c r="R124" s="77">
        <v>2398.0158287068002</v>
      </c>
      <c r="S124" s="78">
        <v>5.0000000000000001E-4</v>
      </c>
      <c r="T124" s="78">
        <v>1.6E-2</v>
      </c>
      <c r="U124" s="78">
        <v>1E-3</v>
      </c>
    </row>
    <row r="125" spans="2:21">
      <c r="B125" s="79" t="s">
        <v>330</v>
      </c>
      <c r="C125" s="16"/>
      <c r="D125" s="16"/>
      <c r="E125" s="16"/>
      <c r="F125" s="16"/>
      <c r="K125" s="81">
        <v>2.13</v>
      </c>
      <c r="N125" s="80">
        <v>5.8799999999999998E-2</v>
      </c>
      <c r="O125" s="81">
        <v>2978000</v>
      </c>
      <c r="Q125" s="81">
        <v>0</v>
      </c>
      <c r="R125" s="81">
        <v>10344.212100494</v>
      </c>
      <c r="T125" s="80">
        <v>6.9099999999999995E-2</v>
      </c>
      <c r="U125" s="80">
        <v>4.1999999999999997E-3</v>
      </c>
    </row>
    <row r="126" spans="2:21">
      <c r="B126" t="s">
        <v>707</v>
      </c>
      <c r="C126" t="s">
        <v>708</v>
      </c>
      <c r="D126" t="s">
        <v>123</v>
      </c>
      <c r="E126" t="s">
        <v>702</v>
      </c>
      <c r="F126" t="s">
        <v>709</v>
      </c>
      <c r="G126" t="s">
        <v>710</v>
      </c>
      <c r="H126" t="s">
        <v>317</v>
      </c>
      <c r="I126" t="s">
        <v>318</v>
      </c>
      <c r="K126" s="77">
        <v>2.23</v>
      </c>
      <c r="L126" t="s">
        <v>106</v>
      </c>
      <c r="M126" s="78">
        <v>3.2000000000000001E-2</v>
      </c>
      <c r="N126" s="78">
        <v>4.6800000000000001E-2</v>
      </c>
      <c r="O126" s="77">
        <v>100000</v>
      </c>
      <c r="P126" s="77">
        <v>97.3035</v>
      </c>
      <c r="Q126" s="77">
        <v>0</v>
      </c>
      <c r="R126" s="77">
        <v>343.57865850000002</v>
      </c>
      <c r="S126" s="78">
        <v>1E-4</v>
      </c>
      <c r="T126" s="78">
        <v>2.3E-3</v>
      </c>
      <c r="U126" s="78">
        <v>1E-4</v>
      </c>
    </row>
    <row r="127" spans="2:21">
      <c r="B127" t="s">
        <v>711</v>
      </c>
      <c r="C127" t="s">
        <v>712</v>
      </c>
      <c r="D127" t="s">
        <v>713</v>
      </c>
      <c r="E127" t="s">
        <v>702</v>
      </c>
      <c r="F127" t="s">
        <v>714</v>
      </c>
      <c r="G127" t="s">
        <v>715</v>
      </c>
      <c r="H127" t="s">
        <v>455</v>
      </c>
      <c r="I127" t="s">
        <v>318</v>
      </c>
      <c r="K127" s="77">
        <v>0.04</v>
      </c>
      <c r="L127" t="s">
        <v>106</v>
      </c>
      <c r="M127" s="78">
        <v>0.03</v>
      </c>
      <c r="N127" s="78">
        <v>4.6199999999999998E-2</v>
      </c>
      <c r="O127" s="77">
        <v>250000</v>
      </c>
      <c r="P127" s="77">
        <v>101.31229999999999</v>
      </c>
      <c r="Q127" s="77">
        <v>0</v>
      </c>
      <c r="R127" s="77">
        <v>894.33432825</v>
      </c>
      <c r="S127" s="78">
        <v>2.9999999999999997E-4</v>
      </c>
      <c r="T127" s="78">
        <v>6.0000000000000001E-3</v>
      </c>
      <c r="U127" s="78">
        <v>4.0000000000000002E-4</v>
      </c>
    </row>
    <row r="128" spans="2:21">
      <c r="B128" t="s">
        <v>716</v>
      </c>
      <c r="C128" t="s">
        <v>717</v>
      </c>
      <c r="D128" t="s">
        <v>123</v>
      </c>
      <c r="E128" t="s">
        <v>702</v>
      </c>
      <c r="F128" t="s">
        <v>718</v>
      </c>
      <c r="G128" t="s">
        <v>719</v>
      </c>
      <c r="H128" t="s">
        <v>720</v>
      </c>
      <c r="I128" t="s">
        <v>721</v>
      </c>
      <c r="K128" s="77">
        <v>1.59</v>
      </c>
      <c r="L128" t="s">
        <v>110</v>
      </c>
      <c r="M128" s="78">
        <v>3.3700000000000001E-2</v>
      </c>
      <c r="N128" s="78">
        <v>6.2600000000000003E-2</v>
      </c>
      <c r="O128" s="77">
        <v>200000</v>
      </c>
      <c r="P128" s="77">
        <v>97.584100000000007</v>
      </c>
      <c r="Q128" s="77">
        <v>0</v>
      </c>
      <c r="R128" s="77">
        <v>733.18837694000001</v>
      </c>
      <c r="S128" s="78">
        <v>1E-4</v>
      </c>
      <c r="T128" s="78">
        <v>4.8999999999999998E-3</v>
      </c>
      <c r="U128" s="78">
        <v>2.9999999999999997E-4</v>
      </c>
    </row>
    <row r="129" spans="2:21">
      <c r="B129" t="s">
        <v>722</v>
      </c>
      <c r="C129" t="s">
        <v>723</v>
      </c>
      <c r="D129" t="s">
        <v>713</v>
      </c>
      <c r="E129" t="s">
        <v>702</v>
      </c>
      <c r="F129" t="s">
        <v>724</v>
      </c>
      <c r="G129" t="s">
        <v>715</v>
      </c>
      <c r="H129" t="s">
        <v>725</v>
      </c>
      <c r="I129" t="s">
        <v>318</v>
      </c>
      <c r="J129" t="s">
        <v>726</v>
      </c>
      <c r="K129" s="77">
        <v>1.9</v>
      </c>
      <c r="L129" t="s">
        <v>106</v>
      </c>
      <c r="M129" s="78">
        <v>0.04</v>
      </c>
      <c r="N129" s="78">
        <v>5.0700000000000002E-2</v>
      </c>
      <c r="O129" s="77">
        <v>250000</v>
      </c>
      <c r="P129" s="77">
        <v>99.8369</v>
      </c>
      <c r="Q129" s="77">
        <v>0</v>
      </c>
      <c r="R129" s="77">
        <v>881.31023474999995</v>
      </c>
      <c r="S129" s="78">
        <v>1E-4</v>
      </c>
      <c r="T129" s="78">
        <v>5.8999999999999999E-3</v>
      </c>
      <c r="U129" s="78">
        <v>4.0000000000000002E-4</v>
      </c>
    </row>
    <row r="130" spans="2:21">
      <c r="B130" t="s">
        <v>727</v>
      </c>
      <c r="C130" t="s">
        <v>728</v>
      </c>
      <c r="D130" t="s">
        <v>123</v>
      </c>
      <c r="E130" t="s">
        <v>702</v>
      </c>
      <c r="F130" t="s">
        <v>729</v>
      </c>
      <c r="G130" t="s">
        <v>719</v>
      </c>
      <c r="H130" t="s">
        <v>725</v>
      </c>
      <c r="I130" t="s">
        <v>318</v>
      </c>
      <c r="J130" t="s">
        <v>730</v>
      </c>
      <c r="K130" s="77">
        <v>3.79</v>
      </c>
      <c r="L130" t="s">
        <v>106</v>
      </c>
      <c r="M130" s="78">
        <v>5.6300000000000003E-2</v>
      </c>
      <c r="N130" s="78">
        <v>8.48E-2</v>
      </c>
      <c r="O130" s="77">
        <v>250000</v>
      </c>
      <c r="P130" s="77">
        <v>94.173299999999998</v>
      </c>
      <c r="Q130" s="77">
        <v>0</v>
      </c>
      <c r="R130" s="77">
        <v>831.31480575</v>
      </c>
      <c r="S130" s="78">
        <v>2.9999999999999997E-4</v>
      </c>
      <c r="T130" s="78">
        <v>5.5999999999999999E-3</v>
      </c>
      <c r="U130" s="78">
        <v>2.9999999999999997E-4</v>
      </c>
    </row>
    <row r="131" spans="2:21">
      <c r="B131" t="s">
        <v>731</v>
      </c>
      <c r="C131" t="s">
        <v>732</v>
      </c>
      <c r="D131" t="s">
        <v>123</v>
      </c>
      <c r="E131" t="s">
        <v>702</v>
      </c>
      <c r="F131" t="s">
        <v>733</v>
      </c>
      <c r="G131" t="s">
        <v>734</v>
      </c>
      <c r="H131" t="s">
        <v>725</v>
      </c>
      <c r="I131" t="s">
        <v>318</v>
      </c>
      <c r="K131" s="77">
        <v>3.04</v>
      </c>
      <c r="L131" t="s">
        <v>106</v>
      </c>
      <c r="M131" s="78">
        <v>3.6299999999999999E-2</v>
      </c>
      <c r="N131" s="78">
        <v>5.6599999999999998E-2</v>
      </c>
      <c r="O131" s="77">
        <v>270000</v>
      </c>
      <c r="P131" s="77">
        <v>94.965500000000006</v>
      </c>
      <c r="Q131" s="77">
        <v>0</v>
      </c>
      <c r="R131" s="77">
        <v>905.37258735</v>
      </c>
      <c r="S131" s="78">
        <v>2.9999999999999997E-4</v>
      </c>
      <c r="T131" s="78">
        <v>6.0000000000000001E-3</v>
      </c>
      <c r="U131" s="78">
        <v>4.0000000000000002E-4</v>
      </c>
    </row>
    <row r="132" spans="2:21">
      <c r="B132" t="s">
        <v>735</v>
      </c>
      <c r="C132" t="s">
        <v>736</v>
      </c>
      <c r="D132" t="s">
        <v>713</v>
      </c>
      <c r="E132" t="s">
        <v>702</v>
      </c>
      <c r="F132" t="s">
        <v>737</v>
      </c>
      <c r="G132" t="s">
        <v>715</v>
      </c>
      <c r="H132" t="s">
        <v>738</v>
      </c>
      <c r="I132" t="s">
        <v>318</v>
      </c>
      <c r="K132" s="77">
        <v>0.36</v>
      </c>
      <c r="L132" t="s">
        <v>106</v>
      </c>
      <c r="M132" s="78">
        <v>3.5000000000000003E-2</v>
      </c>
      <c r="N132" s="78">
        <v>4.9099999999999998E-2</v>
      </c>
      <c r="O132" s="77">
        <v>200000</v>
      </c>
      <c r="P132" s="77">
        <v>100.0287</v>
      </c>
      <c r="Q132" s="77">
        <v>0</v>
      </c>
      <c r="R132" s="77">
        <v>706.40267940000001</v>
      </c>
      <c r="S132" s="78">
        <v>2.0000000000000001E-4</v>
      </c>
      <c r="T132" s="78">
        <v>4.7000000000000002E-3</v>
      </c>
      <c r="U132" s="78">
        <v>2.9999999999999997E-4</v>
      </c>
    </row>
    <row r="133" spans="2:21">
      <c r="B133" t="s">
        <v>739</v>
      </c>
      <c r="C133" t="s">
        <v>740</v>
      </c>
      <c r="D133" t="s">
        <v>713</v>
      </c>
      <c r="E133" t="s">
        <v>702</v>
      </c>
      <c r="F133" t="s">
        <v>737</v>
      </c>
      <c r="G133" t="s">
        <v>715</v>
      </c>
      <c r="H133" t="s">
        <v>738</v>
      </c>
      <c r="I133" t="s">
        <v>318</v>
      </c>
      <c r="K133" s="77">
        <v>2.08</v>
      </c>
      <c r="L133" t="s">
        <v>106</v>
      </c>
      <c r="M133" s="78">
        <v>3.8699999999999998E-2</v>
      </c>
      <c r="N133" s="78">
        <v>5.16E-2</v>
      </c>
      <c r="O133" s="77">
        <v>270000</v>
      </c>
      <c r="P133" s="77">
        <v>98.496099999999998</v>
      </c>
      <c r="Q133" s="77">
        <v>0</v>
      </c>
      <c r="R133" s="77">
        <v>939.03226857000004</v>
      </c>
      <c r="S133" s="78">
        <v>2.9999999999999997E-4</v>
      </c>
      <c r="T133" s="78">
        <v>6.3E-3</v>
      </c>
      <c r="U133" s="78">
        <v>4.0000000000000002E-4</v>
      </c>
    </row>
    <row r="134" spans="2:21">
      <c r="B134" t="s">
        <v>741</v>
      </c>
      <c r="C134" t="s">
        <v>742</v>
      </c>
      <c r="D134" t="s">
        <v>713</v>
      </c>
      <c r="E134" t="s">
        <v>702</v>
      </c>
      <c r="F134" t="s">
        <v>743</v>
      </c>
      <c r="G134" t="s">
        <v>710</v>
      </c>
      <c r="H134" t="s">
        <v>738</v>
      </c>
      <c r="I134" t="s">
        <v>318</v>
      </c>
      <c r="K134" s="77">
        <v>2.54</v>
      </c>
      <c r="L134" t="s">
        <v>106</v>
      </c>
      <c r="M134" s="78">
        <v>4.9000000000000002E-2</v>
      </c>
      <c r="N134" s="78">
        <v>5.2499999999999998E-2</v>
      </c>
      <c r="O134" s="77">
        <v>252000</v>
      </c>
      <c r="P134" s="77">
        <v>100.30370000000001</v>
      </c>
      <c r="Q134" s="77">
        <v>0</v>
      </c>
      <c r="R134" s="77">
        <v>892.514359044</v>
      </c>
      <c r="S134" s="78">
        <v>1E-4</v>
      </c>
      <c r="T134" s="78">
        <v>6.0000000000000001E-3</v>
      </c>
      <c r="U134" s="78">
        <v>4.0000000000000002E-4</v>
      </c>
    </row>
    <row r="135" spans="2:21">
      <c r="B135" t="s">
        <v>744</v>
      </c>
      <c r="C135" t="s">
        <v>745</v>
      </c>
      <c r="D135" t="s">
        <v>123</v>
      </c>
      <c r="E135" t="s">
        <v>702</v>
      </c>
      <c r="F135" t="s">
        <v>746</v>
      </c>
      <c r="G135" t="s">
        <v>747</v>
      </c>
      <c r="H135" t="s">
        <v>738</v>
      </c>
      <c r="I135" t="s">
        <v>318</v>
      </c>
      <c r="K135" s="77">
        <v>3.15</v>
      </c>
      <c r="L135" t="s">
        <v>106</v>
      </c>
      <c r="M135" s="78">
        <v>3.4500000000000003E-2</v>
      </c>
      <c r="N135" s="78">
        <v>4.99E-2</v>
      </c>
      <c r="O135" s="77">
        <v>273000</v>
      </c>
      <c r="P135" s="77">
        <v>95.704700000000003</v>
      </c>
      <c r="Q135" s="77">
        <v>0</v>
      </c>
      <c r="R135" s="77">
        <v>922.55789726099999</v>
      </c>
      <c r="S135" s="78">
        <v>1E-4</v>
      </c>
      <c r="T135" s="78">
        <v>6.1999999999999998E-3</v>
      </c>
      <c r="U135" s="78">
        <v>4.0000000000000002E-4</v>
      </c>
    </row>
    <row r="136" spans="2:21">
      <c r="B136" t="s">
        <v>748</v>
      </c>
      <c r="C136" t="s">
        <v>749</v>
      </c>
      <c r="D136" t="s">
        <v>713</v>
      </c>
      <c r="E136" t="s">
        <v>702</v>
      </c>
      <c r="F136" t="s">
        <v>750</v>
      </c>
      <c r="G136" t="s">
        <v>710</v>
      </c>
      <c r="H136" t="s">
        <v>751</v>
      </c>
      <c r="I136" t="s">
        <v>318</v>
      </c>
      <c r="K136" s="77">
        <v>2.13</v>
      </c>
      <c r="L136" t="s">
        <v>106</v>
      </c>
      <c r="M136" s="78">
        <v>7.4999999999999997E-2</v>
      </c>
      <c r="N136" s="78">
        <v>5.6500000000000002E-2</v>
      </c>
      <c r="O136" s="77">
        <v>200000</v>
      </c>
      <c r="P136" s="77">
        <v>104.672</v>
      </c>
      <c r="Q136" s="77">
        <v>0</v>
      </c>
      <c r="R136" s="77">
        <v>739.19366400000001</v>
      </c>
      <c r="S136" s="78">
        <v>5.0000000000000001E-4</v>
      </c>
      <c r="T136" s="78">
        <v>4.8999999999999998E-3</v>
      </c>
      <c r="U136" s="78">
        <v>2.9999999999999997E-4</v>
      </c>
    </row>
    <row r="137" spans="2:21">
      <c r="B137" t="s">
        <v>752</v>
      </c>
      <c r="C137" t="s">
        <v>753</v>
      </c>
      <c r="D137" t="s">
        <v>754</v>
      </c>
      <c r="E137" t="s">
        <v>702</v>
      </c>
      <c r="F137" t="s">
        <v>755</v>
      </c>
      <c r="G137" t="s">
        <v>756</v>
      </c>
      <c r="H137" t="s">
        <v>757</v>
      </c>
      <c r="I137" t="s">
        <v>318</v>
      </c>
      <c r="K137" s="77">
        <v>1.3</v>
      </c>
      <c r="L137" t="s">
        <v>106</v>
      </c>
      <c r="M137" s="78">
        <v>5.2999999999999999E-2</v>
      </c>
      <c r="N137" s="78">
        <v>9.4200000000000006E-2</v>
      </c>
      <c r="O137" s="77">
        <v>200000</v>
      </c>
      <c r="P137" s="77">
        <v>94.689099999999996</v>
      </c>
      <c r="Q137" s="77">
        <v>0</v>
      </c>
      <c r="R137" s="77">
        <v>668.69442419999996</v>
      </c>
      <c r="S137" s="78">
        <v>1E-4</v>
      </c>
      <c r="T137" s="78">
        <v>4.4999999999999997E-3</v>
      </c>
      <c r="U137" s="78">
        <v>2.9999999999999997E-4</v>
      </c>
    </row>
    <row r="138" spans="2:21">
      <c r="B138" t="s">
        <v>758</v>
      </c>
      <c r="C138" t="s">
        <v>759</v>
      </c>
      <c r="D138" t="s">
        <v>123</v>
      </c>
      <c r="E138" t="s">
        <v>702</v>
      </c>
      <c r="F138" t="s">
        <v>760</v>
      </c>
      <c r="G138" t="s">
        <v>761</v>
      </c>
      <c r="H138" t="s">
        <v>762</v>
      </c>
      <c r="I138" t="s">
        <v>721</v>
      </c>
      <c r="K138" s="77">
        <v>3.05</v>
      </c>
      <c r="L138" t="s">
        <v>106</v>
      </c>
      <c r="M138" s="78">
        <v>0.05</v>
      </c>
      <c r="N138" s="78">
        <v>6.5699999999999995E-2</v>
      </c>
      <c r="O138" s="77">
        <v>263000</v>
      </c>
      <c r="P138" s="77">
        <v>95.484300000000005</v>
      </c>
      <c r="Q138" s="77">
        <v>0</v>
      </c>
      <c r="R138" s="77">
        <v>886.71781647900002</v>
      </c>
      <c r="S138" s="78">
        <v>2.9999999999999997E-4</v>
      </c>
      <c r="T138" s="78">
        <v>5.8999999999999999E-3</v>
      </c>
      <c r="U138" s="78">
        <v>4.0000000000000002E-4</v>
      </c>
    </row>
    <row r="139" spans="2:21">
      <c r="B139" t="s">
        <v>244</v>
      </c>
      <c r="C139" s="16"/>
      <c r="D139" s="16"/>
      <c r="E139" s="16"/>
      <c r="F139" s="16"/>
    </row>
    <row r="140" spans="2:21">
      <c r="B140" t="s">
        <v>323</v>
      </c>
      <c r="C140" s="16"/>
      <c r="D140" s="16"/>
      <c r="E140" s="16"/>
      <c r="F140" s="16"/>
    </row>
    <row r="141" spans="2:21">
      <c r="B141" t="s">
        <v>324</v>
      </c>
      <c r="C141" s="16"/>
      <c r="D141" s="16"/>
      <c r="E141" s="16"/>
      <c r="F141" s="16"/>
    </row>
    <row r="142" spans="2:21">
      <c r="B142" t="s">
        <v>325</v>
      </c>
      <c r="C142" s="16"/>
      <c r="D142" s="16"/>
      <c r="E142" s="16"/>
      <c r="F142" s="16"/>
    </row>
    <row r="143" spans="2:21">
      <c r="B143" t="s">
        <v>326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22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  <c r="D2" s="1"/>
    </row>
    <row r="3" spans="2:62">
      <c r="B3" s="2" t="s">
        <v>2</v>
      </c>
      <c r="C3" t="s">
        <v>198</v>
      </c>
      <c r="D3" s="1"/>
    </row>
    <row r="4" spans="2:62">
      <c r="B4" s="2" t="s">
        <v>3</v>
      </c>
      <c r="C4" s="85" t="s">
        <v>2266</v>
      </c>
      <c r="D4" s="1"/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14445183.4</v>
      </c>
      <c r="J11" s="7"/>
      <c r="K11" s="75">
        <v>302.91428000000002</v>
      </c>
      <c r="L11" s="75">
        <v>334360.23420801171</v>
      </c>
      <c r="M11" s="7"/>
      <c r="N11" s="76">
        <v>1</v>
      </c>
      <c r="O11" s="76">
        <v>0.13719999999999999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13374760.939999999</v>
      </c>
      <c r="K12" s="81">
        <v>159.44058000000001</v>
      </c>
      <c r="L12" s="81">
        <v>223865.40111953</v>
      </c>
      <c r="N12" s="80">
        <v>0.66949999999999998</v>
      </c>
      <c r="O12" s="80">
        <v>9.1800000000000007E-2</v>
      </c>
    </row>
    <row r="13" spans="2:62">
      <c r="B13" s="79" t="s">
        <v>763</v>
      </c>
      <c r="E13" s="16"/>
      <c r="F13" s="16"/>
      <c r="G13" s="16"/>
      <c r="I13" s="81">
        <v>4259545.07</v>
      </c>
      <c r="K13" s="81">
        <v>109.21541999999999</v>
      </c>
      <c r="L13" s="81">
        <v>144216.0086882</v>
      </c>
      <c r="N13" s="80">
        <v>0.43130000000000002</v>
      </c>
      <c r="O13" s="80">
        <v>5.9200000000000003E-2</v>
      </c>
    </row>
    <row r="14" spans="2:62">
      <c r="B14" t="s">
        <v>764</v>
      </c>
      <c r="C14" t="s">
        <v>765</v>
      </c>
      <c r="D14" t="s">
        <v>100</v>
      </c>
      <c r="E14" t="s">
        <v>123</v>
      </c>
      <c r="F14" t="s">
        <v>520</v>
      </c>
      <c r="G14" t="s">
        <v>372</v>
      </c>
      <c r="H14" t="s">
        <v>102</v>
      </c>
      <c r="I14" s="77">
        <v>36883</v>
      </c>
      <c r="J14" s="77">
        <v>3920</v>
      </c>
      <c r="K14" s="77">
        <v>0</v>
      </c>
      <c r="L14" s="77">
        <v>1445.8136</v>
      </c>
      <c r="M14" s="78">
        <v>2.0000000000000001E-4</v>
      </c>
      <c r="N14" s="78">
        <v>4.3E-3</v>
      </c>
      <c r="O14" s="78">
        <v>5.9999999999999995E-4</v>
      </c>
    </row>
    <row r="15" spans="2:62">
      <c r="B15" t="s">
        <v>766</v>
      </c>
      <c r="C15" t="s">
        <v>767</v>
      </c>
      <c r="D15" t="s">
        <v>100</v>
      </c>
      <c r="E15" t="s">
        <v>123</v>
      </c>
      <c r="F15" t="s">
        <v>768</v>
      </c>
      <c r="G15" t="s">
        <v>552</v>
      </c>
      <c r="H15" t="s">
        <v>102</v>
      </c>
      <c r="I15" s="77">
        <v>12563.89</v>
      </c>
      <c r="J15" s="77">
        <v>30960</v>
      </c>
      <c r="K15" s="77">
        <v>0</v>
      </c>
      <c r="L15" s="77">
        <v>3889.7803439999998</v>
      </c>
      <c r="M15" s="78">
        <v>2.0000000000000001E-4</v>
      </c>
      <c r="N15" s="78">
        <v>1.1599999999999999E-2</v>
      </c>
      <c r="O15" s="78">
        <v>1.6000000000000001E-3</v>
      </c>
    </row>
    <row r="16" spans="2:62">
      <c r="B16" t="s">
        <v>769</v>
      </c>
      <c r="C16" t="s">
        <v>770</v>
      </c>
      <c r="D16" t="s">
        <v>100</v>
      </c>
      <c r="E16" t="s">
        <v>123</v>
      </c>
      <c r="F16" t="s">
        <v>462</v>
      </c>
      <c r="G16" t="s">
        <v>463</v>
      </c>
      <c r="H16" t="s">
        <v>102</v>
      </c>
      <c r="I16" s="77">
        <v>164471</v>
      </c>
      <c r="J16" s="77">
        <v>3750</v>
      </c>
      <c r="K16" s="77">
        <v>0</v>
      </c>
      <c r="L16" s="77">
        <v>6167.6625000000004</v>
      </c>
      <c r="M16" s="78">
        <v>5.9999999999999995E-4</v>
      </c>
      <c r="N16" s="78">
        <v>1.84E-2</v>
      </c>
      <c r="O16" s="78">
        <v>2.5000000000000001E-3</v>
      </c>
    </row>
    <row r="17" spans="2:15">
      <c r="B17" t="s">
        <v>771</v>
      </c>
      <c r="C17" t="s">
        <v>772</v>
      </c>
      <c r="D17" t="s">
        <v>100</v>
      </c>
      <c r="E17" t="s">
        <v>123</v>
      </c>
      <c r="F17" t="s">
        <v>773</v>
      </c>
      <c r="G17" t="s">
        <v>463</v>
      </c>
      <c r="H17" t="s">
        <v>102</v>
      </c>
      <c r="I17" s="77">
        <v>159652</v>
      </c>
      <c r="J17" s="77">
        <v>3101</v>
      </c>
      <c r="K17" s="77">
        <v>0</v>
      </c>
      <c r="L17" s="77">
        <v>4950.8085199999996</v>
      </c>
      <c r="M17" s="78">
        <v>6.9999999999999999E-4</v>
      </c>
      <c r="N17" s="78">
        <v>1.4800000000000001E-2</v>
      </c>
      <c r="O17" s="78">
        <v>2E-3</v>
      </c>
    </row>
    <row r="18" spans="2:15">
      <c r="B18" t="s">
        <v>774</v>
      </c>
      <c r="C18" t="s">
        <v>775</v>
      </c>
      <c r="D18" t="s">
        <v>100</v>
      </c>
      <c r="E18" t="s">
        <v>123</v>
      </c>
      <c r="F18" t="s">
        <v>776</v>
      </c>
      <c r="G18" t="s">
        <v>777</v>
      </c>
      <c r="H18" t="s">
        <v>102</v>
      </c>
      <c r="I18" s="77">
        <v>13137.67</v>
      </c>
      <c r="J18" s="77">
        <v>57240</v>
      </c>
      <c r="K18" s="77">
        <v>22.603359999999999</v>
      </c>
      <c r="L18" s="77">
        <v>7542.6056680000002</v>
      </c>
      <c r="M18" s="78">
        <v>2.9999999999999997E-4</v>
      </c>
      <c r="N18" s="78">
        <v>2.2599999999999999E-2</v>
      </c>
      <c r="O18" s="78">
        <v>3.0999999999999999E-3</v>
      </c>
    </row>
    <row r="19" spans="2:15">
      <c r="B19" t="s">
        <v>778</v>
      </c>
      <c r="C19" t="s">
        <v>779</v>
      </c>
      <c r="D19" t="s">
        <v>100</v>
      </c>
      <c r="E19" t="s">
        <v>123</v>
      </c>
      <c r="F19" t="s">
        <v>631</v>
      </c>
      <c r="G19" t="s">
        <v>507</v>
      </c>
      <c r="H19" t="s">
        <v>102</v>
      </c>
      <c r="I19" s="77">
        <v>12162</v>
      </c>
      <c r="J19" s="77">
        <v>6569</v>
      </c>
      <c r="K19" s="77">
        <v>0</v>
      </c>
      <c r="L19" s="77">
        <v>798.92178000000001</v>
      </c>
      <c r="M19" s="78">
        <v>1E-4</v>
      </c>
      <c r="N19" s="78">
        <v>2.3999999999999998E-3</v>
      </c>
      <c r="O19" s="78">
        <v>2.9999999999999997E-4</v>
      </c>
    </row>
    <row r="20" spans="2:15">
      <c r="B20" t="s">
        <v>780</v>
      </c>
      <c r="C20" t="s">
        <v>781</v>
      </c>
      <c r="D20" t="s">
        <v>100</v>
      </c>
      <c r="E20" t="s">
        <v>123</v>
      </c>
      <c r="F20" t="s">
        <v>782</v>
      </c>
      <c r="G20" t="s">
        <v>334</v>
      </c>
      <c r="H20" t="s">
        <v>102</v>
      </c>
      <c r="I20" s="77">
        <v>490626</v>
      </c>
      <c r="J20" s="77">
        <v>1848</v>
      </c>
      <c r="K20" s="77">
        <v>0</v>
      </c>
      <c r="L20" s="77">
        <v>9066.7684800000006</v>
      </c>
      <c r="M20" s="78">
        <v>4.0000000000000002E-4</v>
      </c>
      <c r="N20" s="78">
        <v>2.7099999999999999E-2</v>
      </c>
      <c r="O20" s="78">
        <v>3.7000000000000002E-3</v>
      </c>
    </row>
    <row r="21" spans="2:15">
      <c r="B21" t="s">
        <v>783</v>
      </c>
      <c r="C21" t="s">
        <v>784</v>
      </c>
      <c r="D21" t="s">
        <v>100</v>
      </c>
      <c r="E21" t="s">
        <v>123</v>
      </c>
      <c r="F21" t="s">
        <v>785</v>
      </c>
      <c r="G21" t="s">
        <v>334</v>
      </c>
      <c r="H21" t="s">
        <v>102</v>
      </c>
      <c r="I21" s="77">
        <v>313738</v>
      </c>
      <c r="J21" s="77">
        <v>3172</v>
      </c>
      <c r="K21" s="77">
        <v>0</v>
      </c>
      <c r="L21" s="77">
        <v>9951.7693600000002</v>
      </c>
      <c r="M21" s="78">
        <v>2.0000000000000001E-4</v>
      </c>
      <c r="N21" s="78">
        <v>2.98E-2</v>
      </c>
      <c r="O21" s="78">
        <v>4.1000000000000003E-3</v>
      </c>
    </row>
    <row r="22" spans="2:15">
      <c r="B22" t="s">
        <v>786</v>
      </c>
      <c r="C22" t="s">
        <v>787</v>
      </c>
      <c r="D22" t="s">
        <v>100</v>
      </c>
      <c r="E22" t="s">
        <v>123</v>
      </c>
      <c r="F22" t="s">
        <v>338</v>
      </c>
      <c r="G22" t="s">
        <v>334</v>
      </c>
      <c r="H22" t="s">
        <v>102</v>
      </c>
      <c r="I22" s="77">
        <v>298763</v>
      </c>
      <c r="J22" s="77">
        <v>2931</v>
      </c>
      <c r="K22" s="77">
        <v>0</v>
      </c>
      <c r="L22" s="77">
        <v>8756.7435299999997</v>
      </c>
      <c r="M22" s="78">
        <v>2.0000000000000001E-4</v>
      </c>
      <c r="N22" s="78">
        <v>2.6200000000000001E-2</v>
      </c>
      <c r="O22" s="78">
        <v>3.5999999999999999E-3</v>
      </c>
    </row>
    <row r="23" spans="2:15">
      <c r="B23" t="s">
        <v>788</v>
      </c>
      <c r="C23" t="s">
        <v>789</v>
      </c>
      <c r="D23" t="s">
        <v>100</v>
      </c>
      <c r="E23" t="s">
        <v>123</v>
      </c>
      <c r="F23" t="s">
        <v>790</v>
      </c>
      <c r="G23" t="s">
        <v>334</v>
      </c>
      <c r="H23" t="s">
        <v>102</v>
      </c>
      <c r="I23" s="77">
        <v>61462</v>
      </c>
      <c r="J23" s="77">
        <v>11390</v>
      </c>
      <c r="K23" s="77">
        <v>0</v>
      </c>
      <c r="L23" s="77">
        <v>7000.5218000000004</v>
      </c>
      <c r="M23" s="78">
        <v>2.0000000000000001E-4</v>
      </c>
      <c r="N23" s="78">
        <v>2.0899999999999998E-2</v>
      </c>
      <c r="O23" s="78">
        <v>2.8999999999999998E-3</v>
      </c>
    </row>
    <row r="24" spans="2:15">
      <c r="B24" t="s">
        <v>791</v>
      </c>
      <c r="C24" t="s">
        <v>792</v>
      </c>
      <c r="D24" t="s">
        <v>100</v>
      </c>
      <c r="E24" t="s">
        <v>123</v>
      </c>
      <c r="F24" t="s">
        <v>793</v>
      </c>
      <c r="G24" t="s">
        <v>334</v>
      </c>
      <c r="H24" t="s">
        <v>102</v>
      </c>
      <c r="I24" s="77">
        <v>25988</v>
      </c>
      <c r="J24" s="77">
        <v>13900</v>
      </c>
      <c r="K24" s="77">
        <v>0</v>
      </c>
      <c r="L24" s="77">
        <v>3612.3319999999999</v>
      </c>
      <c r="M24" s="78">
        <v>2.9999999999999997E-4</v>
      </c>
      <c r="N24" s="78">
        <v>1.0800000000000001E-2</v>
      </c>
      <c r="O24" s="78">
        <v>1.5E-3</v>
      </c>
    </row>
    <row r="25" spans="2:15">
      <c r="B25" t="s">
        <v>794</v>
      </c>
      <c r="C25" t="s">
        <v>795</v>
      </c>
      <c r="D25" t="s">
        <v>100</v>
      </c>
      <c r="E25" t="s">
        <v>123</v>
      </c>
      <c r="F25" t="s">
        <v>796</v>
      </c>
      <c r="G25" t="s">
        <v>112</v>
      </c>
      <c r="H25" t="s">
        <v>102</v>
      </c>
      <c r="I25" s="77">
        <v>13333</v>
      </c>
      <c r="J25" s="77">
        <v>11660</v>
      </c>
      <c r="K25" s="77">
        <v>0</v>
      </c>
      <c r="L25" s="77">
        <v>1554.6278</v>
      </c>
      <c r="M25" s="78">
        <v>2.0000000000000001E-4</v>
      </c>
      <c r="N25" s="78">
        <v>4.5999999999999999E-3</v>
      </c>
      <c r="O25" s="78">
        <v>5.9999999999999995E-4</v>
      </c>
    </row>
    <row r="26" spans="2:15">
      <c r="B26" t="s">
        <v>797</v>
      </c>
      <c r="C26" t="s">
        <v>798</v>
      </c>
      <c r="D26" t="s">
        <v>100</v>
      </c>
      <c r="E26" t="s">
        <v>123</v>
      </c>
      <c r="F26" t="s">
        <v>799</v>
      </c>
      <c r="G26" t="s">
        <v>112</v>
      </c>
      <c r="H26" t="s">
        <v>102</v>
      </c>
      <c r="I26" s="77">
        <v>1132</v>
      </c>
      <c r="J26" s="77">
        <v>190000</v>
      </c>
      <c r="K26" s="77">
        <v>0</v>
      </c>
      <c r="L26" s="77">
        <v>2150.8000000000002</v>
      </c>
      <c r="M26" s="78">
        <v>2.9999999999999997E-4</v>
      </c>
      <c r="N26" s="78">
        <v>6.4000000000000003E-3</v>
      </c>
      <c r="O26" s="78">
        <v>8.9999999999999998E-4</v>
      </c>
    </row>
    <row r="27" spans="2:15">
      <c r="B27" t="s">
        <v>800</v>
      </c>
      <c r="C27" t="s">
        <v>801</v>
      </c>
      <c r="D27" t="s">
        <v>100</v>
      </c>
      <c r="E27" t="s">
        <v>123</v>
      </c>
      <c r="F27" t="s">
        <v>645</v>
      </c>
      <c r="G27" t="s">
        <v>112</v>
      </c>
      <c r="H27" t="s">
        <v>102</v>
      </c>
      <c r="I27" s="77">
        <v>2162</v>
      </c>
      <c r="J27" s="77">
        <v>124000</v>
      </c>
      <c r="K27" s="77">
        <v>0</v>
      </c>
      <c r="L27" s="77">
        <v>2680.88</v>
      </c>
      <c r="M27" s="78">
        <v>2.9999999999999997E-4</v>
      </c>
      <c r="N27" s="78">
        <v>8.0000000000000002E-3</v>
      </c>
      <c r="O27" s="78">
        <v>1.1000000000000001E-3</v>
      </c>
    </row>
    <row r="28" spans="2:15">
      <c r="B28" t="s">
        <v>802</v>
      </c>
      <c r="C28" t="s">
        <v>803</v>
      </c>
      <c r="D28" t="s">
        <v>100</v>
      </c>
      <c r="E28" t="s">
        <v>123</v>
      </c>
      <c r="F28" t="s">
        <v>804</v>
      </c>
      <c r="G28" t="s">
        <v>669</v>
      </c>
      <c r="H28" t="s">
        <v>102</v>
      </c>
      <c r="I28" s="77">
        <v>46639</v>
      </c>
      <c r="J28" s="77">
        <v>5612</v>
      </c>
      <c r="K28" s="77">
        <v>49.306759999999997</v>
      </c>
      <c r="L28" s="77">
        <v>2666.6874400000002</v>
      </c>
      <c r="M28" s="78">
        <v>2.9999999999999997E-4</v>
      </c>
      <c r="N28" s="78">
        <v>8.0000000000000002E-3</v>
      </c>
      <c r="O28" s="78">
        <v>1.1000000000000001E-3</v>
      </c>
    </row>
    <row r="29" spans="2:15">
      <c r="B29" t="s">
        <v>805</v>
      </c>
      <c r="C29" t="s">
        <v>806</v>
      </c>
      <c r="D29" t="s">
        <v>100</v>
      </c>
      <c r="E29" t="s">
        <v>123</v>
      </c>
      <c r="F29" t="s">
        <v>807</v>
      </c>
      <c r="G29" t="s">
        <v>669</v>
      </c>
      <c r="H29" t="s">
        <v>102</v>
      </c>
      <c r="I29" s="77">
        <v>248852.46</v>
      </c>
      <c r="J29" s="77">
        <v>785</v>
      </c>
      <c r="K29" s="77">
        <v>37.305300000000003</v>
      </c>
      <c r="L29" s="77">
        <v>1990.7971110000001</v>
      </c>
      <c r="M29" s="78">
        <v>2.0000000000000001E-4</v>
      </c>
      <c r="N29" s="78">
        <v>6.0000000000000001E-3</v>
      </c>
      <c r="O29" s="78">
        <v>8.0000000000000004E-4</v>
      </c>
    </row>
    <row r="30" spans="2:15">
      <c r="B30" t="s">
        <v>808</v>
      </c>
      <c r="C30" t="s">
        <v>809</v>
      </c>
      <c r="D30" t="s">
        <v>100</v>
      </c>
      <c r="E30" t="s">
        <v>123</v>
      </c>
      <c r="F30" t="s">
        <v>567</v>
      </c>
      <c r="G30" t="s">
        <v>440</v>
      </c>
      <c r="H30" t="s">
        <v>102</v>
      </c>
      <c r="I30" s="77">
        <v>290364</v>
      </c>
      <c r="J30" s="77">
        <v>2545</v>
      </c>
      <c r="K30" s="77">
        <v>0</v>
      </c>
      <c r="L30" s="77">
        <v>7389.7637999999997</v>
      </c>
      <c r="M30" s="78">
        <v>2.0000000000000001E-4</v>
      </c>
      <c r="N30" s="78">
        <v>2.2100000000000002E-2</v>
      </c>
      <c r="O30" s="78">
        <v>3.0000000000000001E-3</v>
      </c>
    </row>
    <row r="31" spans="2:15">
      <c r="B31" t="s">
        <v>810</v>
      </c>
      <c r="C31" t="s">
        <v>811</v>
      </c>
      <c r="D31" t="s">
        <v>100</v>
      </c>
      <c r="E31" t="s">
        <v>123</v>
      </c>
      <c r="F31" t="s">
        <v>812</v>
      </c>
      <c r="G31" t="s">
        <v>813</v>
      </c>
      <c r="H31" t="s">
        <v>102</v>
      </c>
      <c r="I31" s="77">
        <v>36195.32</v>
      </c>
      <c r="J31" s="77">
        <v>15340</v>
      </c>
      <c r="K31" s="77">
        <v>0</v>
      </c>
      <c r="L31" s="77">
        <v>5552.3620879999999</v>
      </c>
      <c r="M31" s="78">
        <v>2.9999999999999997E-4</v>
      </c>
      <c r="N31" s="78">
        <v>1.66E-2</v>
      </c>
      <c r="O31" s="78">
        <v>2.3E-3</v>
      </c>
    </row>
    <row r="32" spans="2:15">
      <c r="B32" t="s">
        <v>814</v>
      </c>
      <c r="C32" t="s">
        <v>815</v>
      </c>
      <c r="D32" t="s">
        <v>100</v>
      </c>
      <c r="E32" t="s">
        <v>123</v>
      </c>
      <c r="F32" t="s">
        <v>816</v>
      </c>
      <c r="G32" t="s">
        <v>813</v>
      </c>
      <c r="H32" t="s">
        <v>102</v>
      </c>
      <c r="I32" s="77">
        <v>4072</v>
      </c>
      <c r="J32" s="77">
        <v>28560</v>
      </c>
      <c r="K32" s="77">
        <v>0</v>
      </c>
      <c r="L32" s="77">
        <v>1162.9631999999999</v>
      </c>
      <c r="M32" s="78">
        <v>1E-4</v>
      </c>
      <c r="N32" s="78">
        <v>3.5000000000000001E-3</v>
      </c>
      <c r="O32" s="78">
        <v>5.0000000000000001E-4</v>
      </c>
    </row>
    <row r="33" spans="2:15">
      <c r="B33" t="s">
        <v>817</v>
      </c>
      <c r="C33" t="s">
        <v>818</v>
      </c>
      <c r="D33" t="s">
        <v>100</v>
      </c>
      <c r="E33" t="s">
        <v>123</v>
      </c>
      <c r="F33" t="s">
        <v>819</v>
      </c>
      <c r="G33" t="s">
        <v>820</v>
      </c>
      <c r="H33" t="s">
        <v>102</v>
      </c>
      <c r="I33" s="77">
        <v>23543</v>
      </c>
      <c r="J33" s="77">
        <v>9329</v>
      </c>
      <c r="K33" s="77">
        <v>0</v>
      </c>
      <c r="L33" s="77">
        <v>2196.32647</v>
      </c>
      <c r="M33" s="78">
        <v>2.0000000000000001E-4</v>
      </c>
      <c r="N33" s="78">
        <v>6.6E-3</v>
      </c>
      <c r="O33" s="78">
        <v>8.9999999999999998E-4</v>
      </c>
    </row>
    <row r="34" spans="2:15">
      <c r="B34" t="s">
        <v>821</v>
      </c>
      <c r="C34" t="s">
        <v>822</v>
      </c>
      <c r="D34" t="s">
        <v>100</v>
      </c>
      <c r="E34" t="s">
        <v>123</v>
      </c>
      <c r="F34" t="s">
        <v>823</v>
      </c>
      <c r="G34" t="s">
        <v>824</v>
      </c>
      <c r="H34" t="s">
        <v>102</v>
      </c>
      <c r="I34" s="77">
        <v>60984</v>
      </c>
      <c r="J34" s="77">
        <v>2778</v>
      </c>
      <c r="K34" s="77">
        <v>0</v>
      </c>
      <c r="L34" s="77">
        <v>1694.13552</v>
      </c>
      <c r="M34" s="78">
        <v>2.0000000000000001E-4</v>
      </c>
      <c r="N34" s="78">
        <v>5.1000000000000004E-3</v>
      </c>
      <c r="O34" s="78">
        <v>6.9999999999999999E-4</v>
      </c>
    </row>
    <row r="35" spans="2:15">
      <c r="B35" t="s">
        <v>825</v>
      </c>
      <c r="C35" t="s">
        <v>826</v>
      </c>
      <c r="D35" t="s">
        <v>100</v>
      </c>
      <c r="E35" t="s">
        <v>123</v>
      </c>
      <c r="F35" t="s">
        <v>393</v>
      </c>
      <c r="G35" t="s">
        <v>359</v>
      </c>
      <c r="H35" t="s">
        <v>102</v>
      </c>
      <c r="I35" s="77">
        <v>24978.68</v>
      </c>
      <c r="J35" s="77">
        <v>5626</v>
      </c>
      <c r="K35" s="77">
        <v>0</v>
      </c>
      <c r="L35" s="77">
        <v>1405.3005367999999</v>
      </c>
      <c r="M35" s="78">
        <v>2.0000000000000001E-4</v>
      </c>
      <c r="N35" s="78">
        <v>4.1999999999999997E-3</v>
      </c>
      <c r="O35" s="78">
        <v>5.9999999999999995E-4</v>
      </c>
    </row>
    <row r="36" spans="2:15">
      <c r="B36" t="s">
        <v>827</v>
      </c>
      <c r="C36" t="s">
        <v>828</v>
      </c>
      <c r="D36" t="s">
        <v>100</v>
      </c>
      <c r="E36" t="s">
        <v>123</v>
      </c>
      <c r="F36" t="s">
        <v>445</v>
      </c>
      <c r="G36" t="s">
        <v>359</v>
      </c>
      <c r="H36" t="s">
        <v>102</v>
      </c>
      <c r="I36" s="77">
        <v>67636.92</v>
      </c>
      <c r="J36" s="77">
        <v>3580</v>
      </c>
      <c r="K36" s="77">
        <v>0</v>
      </c>
      <c r="L36" s="77">
        <v>2421.4017359999998</v>
      </c>
      <c r="M36" s="78">
        <v>4.0000000000000002E-4</v>
      </c>
      <c r="N36" s="78">
        <v>7.1999999999999998E-3</v>
      </c>
      <c r="O36" s="78">
        <v>1E-3</v>
      </c>
    </row>
    <row r="37" spans="2:15">
      <c r="B37" t="s">
        <v>829</v>
      </c>
      <c r="C37" t="s">
        <v>830</v>
      </c>
      <c r="D37" t="s">
        <v>100</v>
      </c>
      <c r="E37" t="s">
        <v>123</v>
      </c>
      <c r="F37" t="s">
        <v>398</v>
      </c>
      <c r="G37" t="s">
        <v>359</v>
      </c>
      <c r="H37" t="s">
        <v>102</v>
      </c>
      <c r="I37" s="77">
        <v>110395.5</v>
      </c>
      <c r="J37" s="77">
        <v>2065</v>
      </c>
      <c r="K37" s="77">
        <v>0</v>
      </c>
      <c r="L37" s="77">
        <v>2279.6670749999998</v>
      </c>
      <c r="M37" s="78">
        <v>2.0000000000000001E-4</v>
      </c>
      <c r="N37" s="78">
        <v>6.7999999999999996E-3</v>
      </c>
      <c r="O37" s="78">
        <v>8.9999999999999998E-4</v>
      </c>
    </row>
    <row r="38" spans="2:15">
      <c r="B38" t="s">
        <v>831</v>
      </c>
      <c r="C38" t="s">
        <v>832</v>
      </c>
      <c r="D38" t="s">
        <v>100</v>
      </c>
      <c r="E38" t="s">
        <v>123</v>
      </c>
      <c r="F38" t="s">
        <v>405</v>
      </c>
      <c r="G38" t="s">
        <v>359</v>
      </c>
      <c r="H38" t="s">
        <v>102</v>
      </c>
      <c r="I38" s="77">
        <v>3874.17</v>
      </c>
      <c r="J38" s="77">
        <v>36000</v>
      </c>
      <c r="K38" s="77">
        <v>0</v>
      </c>
      <c r="L38" s="77">
        <v>1394.7012</v>
      </c>
      <c r="M38" s="78">
        <v>2.0000000000000001E-4</v>
      </c>
      <c r="N38" s="78">
        <v>4.1999999999999997E-3</v>
      </c>
      <c r="O38" s="78">
        <v>5.9999999999999995E-4</v>
      </c>
    </row>
    <row r="39" spans="2:15">
      <c r="B39" t="s">
        <v>833</v>
      </c>
      <c r="C39" t="s">
        <v>834</v>
      </c>
      <c r="D39" t="s">
        <v>100</v>
      </c>
      <c r="E39" t="s">
        <v>123</v>
      </c>
      <c r="F39" t="s">
        <v>835</v>
      </c>
      <c r="G39" t="s">
        <v>359</v>
      </c>
      <c r="H39" t="s">
        <v>102</v>
      </c>
      <c r="I39" s="77">
        <v>372790.7</v>
      </c>
      <c r="J39" s="77">
        <v>1120</v>
      </c>
      <c r="K39" s="77">
        <v>0</v>
      </c>
      <c r="L39" s="77">
        <v>4175.2558399999998</v>
      </c>
      <c r="M39" s="78">
        <v>5.0000000000000001E-4</v>
      </c>
      <c r="N39" s="78">
        <v>1.2500000000000001E-2</v>
      </c>
      <c r="O39" s="78">
        <v>1.6999999999999999E-3</v>
      </c>
    </row>
    <row r="40" spans="2:15">
      <c r="B40" t="s">
        <v>836</v>
      </c>
      <c r="C40" t="s">
        <v>837</v>
      </c>
      <c r="D40" t="s">
        <v>100</v>
      </c>
      <c r="E40" t="s">
        <v>123</v>
      </c>
      <c r="F40" t="s">
        <v>421</v>
      </c>
      <c r="G40" t="s">
        <v>359</v>
      </c>
      <c r="H40" t="s">
        <v>102</v>
      </c>
      <c r="I40" s="77">
        <v>26998</v>
      </c>
      <c r="J40" s="77">
        <v>25160</v>
      </c>
      <c r="K40" s="77">
        <v>0</v>
      </c>
      <c r="L40" s="77">
        <v>6792.6967999999997</v>
      </c>
      <c r="M40" s="78">
        <v>5.9999999999999995E-4</v>
      </c>
      <c r="N40" s="78">
        <v>2.0299999999999999E-2</v>
      </c>
      <c r="O40" s="78">
        <v>2.8E-3</v>
      </c>
    </row>
    <row r="41" spans="2:15">
      <c r="B41" t="s">
        <v>838</v>
      </c>
      <c r="C41" t="s">
        <v>839</v>
      </c>
      <c r="D41" t="s">
        <v>100</v>
      </c>
      <c r="E41" t="s">
        <v>123</v>
      </c>
      <c r="F41" t="s">
        <v>380</v>
      </c>
      <c r="G41" t="s">
        <v>359</v>
      </c>
      <c r="H41" t="s">
        <v>102</v>
      </c>
      <c r="I41" s="77">
        <v>17026</v>
      </c>
      <c r="J41" s="77">
        <v>23360</v>
      </c>
      <c r="K41" s="77">
        <v>0</v>
      </c>
      <c r="L41" s="77">
        <v>3977.2736</v>
      </c>
      <c r="M41" s="78">
        <v>1E-4</v>
      </c>
      <c r="N41" s="78">
        <v>1.1900000000000001E-2</v>
      </c>
      <c r="O41" s="78">
        <v>1.6000000000000001E-3</v>
      </c>
    </row>
    <row r="42" spans="2:15">
      <c r="B42" t="s">
        <v>840</v>
      </c>
      <c r="C42" t="s">
        <v>841</v>
      </c>
      <c r="D42" t="s">
        <v>100</v>
      </c>
      <c r="E42" t="s">
        <v>123</v>
      </c>
      <c r="F42" t="s">
        <v>703</v>
      </c>
      <c r="G42" t="s">
        <v>704</v>
      </c>
      <c r="H42" t="s">
        <v>102</v>
      </c>
      <c r="I42" s="77">
        <v>354218</v>
      </c>
      <c r="J42" s="77">
        <v>3299</v>
      </c>
      <c r="K42" s="77">
        <v>0</v>
      </c>
      <c r="L42" s="77">
        <v>11685.651819999999</v>
      </c>
      <c r="M42" s="78">
        <v>2.9999999999999997E-4</v>
      </c>
      <c r="N42" s="78">
        <v>3.49E-2</v>
      </c>
      <c r="O42" s="78">
        <v>4.7999999999999996E-3</v>
      </c>
    </row>
    <row r="43" spans="2:15">
      <c r="B43" t="s">
        <v>842</v>
      </c>
      <c r="C43" t="s">
        <v>843</v>
      </c>
      <c r="D43" t="s">
        <v>100</v>
      </c>
      <c r="E43" t="s">
        <v>123</v>
      </c>
      <c r="F43" t="s">
        <v>844</v>
      </c>
      <c r="G43" t="s">
        <v>129</v>
      </c>
      <c r="H43" t="s">
        <v>102</v>
      </c>
      <c r="I43" s="77">
        <v>17819</v>
      </c>
      <c r="J43" s="77">
        <v>68000</v>
      </c>
      <c r="K43" s="77">
        <v>0</v>
      </c>
      <c r="L43" s="77">
        <v>12116.92</v>
      </c>
      <c r="M43" s="78">
        <v>2.0000000000000001E-4</v>
      </c>
      <c r="N43" s="78">
        <v>3.6200000000000003E-2</v>
      </c>
      <c r="O43" s="78">
        <v>5.0000000000000001E-3</v>
      </c>
    </row>
    <row r="44" spans="2:15">
      <c r="B44" t="s">
        <v>845</v>
      </c>
      <c r="C44" t="s">
        <v>846</v>
      </c>
      <c r="D44" t="s">
        <v>100</v>
      </c>
      <c r="E44" t="s">
        <v>123</v>
      </c>
      <c r="F44" t="s">
        <v>847</v>
      </c>
      <c r="G44" t="s">
        <v>132</v>
      </c>
      <c r="H44" t="s">
        <v>102</v>
      </c>
      <c r="I44" s="77">
        <v>947084.76</v>
      </c>
      <c r="J44" s="77">
        <v>606.5</v>
      </c>
      <c r="K44" s="77">
        <v>0</v>
      </c>
      <c r="L44" s="77">
        <v>5744.0690694000004</v>
      </c>
      <c r="M44" s="78">
        <v>2.9999999999999997E-4</v>
      </c>
      <c r="N44" s="78">
        <v>1.72E-2</v>
      </c>
      <c r="O44" s="78">
        <v>2.3999999999999998E-3</v>
      </c>
    </row>
    <row r="45" spans="2:15">
      <c r="B45" s="79" t="s">
        <v>848</v>
      </c>
      <c r="E45" s="16"/>
      <c r="F45" s="16"/>
      <c r="G45" s="16"/>
      <c r="I45" s="81">
        <v>7467799.7000000002</v>
      </c>
      <c r="K45" s="81">
        <v>5.9459999999999997</v>
      </c>
      <c r="L45" s="81">
        <v>62194.82870056</v>
      </c>
      <c r="N45" s="80">
        <v>0.186</v>
      </c>
      <c r="O45" s="80">
        <v>2.5499999999999998E-2</v>
      </c>
    </row>
    <row r="46" spans="2:15">
      <c r="B46" t="s">
        <v>849</v>
      </c>
      <c r="C46" t="s">
        <v>850</v>
      </c>
      <c r="D46" t="s">
        <v>100</v>
      </c>
      <c r="E46" t="s">
        <v>123</v>
      </c>
      <c r="F46" t="s">
        <v>851</v>
      </c>
      <c r="G46" t="s">
        <v>101</v>
      </c>
      <c r="H46" t="s">
        <v>102</v>
      </c>
      <c r="I46" s="77">
        <v>29802</v>
      </c>
      <c r="J46" s="77">
        <v>14730</v>
      </c>
      <c r="K46" s="77">
        <v>0</v>
      </c>
      <c r="L46" s="77">
        <v>4389.8346000000001</v>
      </c>
      <c r="M46" s="78">
        <v>1.1000000000000001E-3</v>
      </c>
      <c r="N46" s="78">
        <v>1.3100000000000001E-2</v>
      </c>
      <c r="O46" s="78">
        <v>1.8E-3</v>
      </c>
    </row>
    <row r="47" spans="2:15">
      <c r="B47" t="s">
        <v>852</v>
      </c>
      <c r="C47" t="s">
        <v>853</v>
      </c>
      <c r="D47" t="s">
        <v>100</v>
      </c>
      <c r="E47" t="s">
        <v>123</v>
      </c>
      <c r="F47" t="s">
        <v>638</v>
      </c>
      <c r="G47" t="s">
        <v>372</v>
      </c>
      <c r="H47" t="s">
        <v>102</v>
      </c>
      <c r="I47" s="77">
        <v>1548959</v>
      </c>
      <c r="J47" s="77">
        <v>123.1</v>
      </c>
      <c r="K47" s="77">
        <v>0</v>
      </c>
      <c r="L47" s="77">
        <v>1906.7685289999999</v>
      </c>
      <c r="M47" s="78">
        <v>5.0000000000000001E-4</v>
      </c>
      <c r="N47" s="78">
        <v>5.7000000000000002E-3</v>
      </c>
      <c r="O47" s="78">
        <v>8.0000000000000004E-4</v>
      </c>
    </row>
    <row r="48" spans="2:15">
      <c r="B48" t="s">
        <v>854</v>
      </c>
      <c r="C48" t="s">
        <v>855</v>
      </c>
      <c r="D48" t="s">
        <v>100</v>
      </c>
      <c r="E48" t="s">
        <v>123</v>
      </c>
      <c r="F48" t="s">
        <v>614</v>
      </c>
      <c r="G48" t="s">
        <v>372</v>
      </c>
      <c r="H48" t="s">
        <v>102</v>
      </c>
      <c r="I48" s="77">
        <v>4090</v>
      </c>
      <c r="J48" s="77">
        <v>43790</v>
      </c>
      <c r="K48" s="77">
        <v>0</v>
      </c>
      <c r="L48" s="77">
        <v>1791.011</v>
      </c>
      <c r="M48" s="78">
        <v>2.9999999999999997E-4</v>
      </c>
      <c r="N48" s="78">
        <v>5.4000000000000003E-3</v>
      </c>
      <c r="O48" s="78">
        <v>6.9999999999999999E-4</v>
      </c>
    </row>
    <row r="49" spans="2:15">
      <c r="B49" t="s">
        <v>856</v>
      </c>
      <c r="C49" t="s">
        <v>857</v>
      </c>
      <c r="D49" t="s">
        <v>100</v>
      </c>
      <c r="E49" t="s">
        <v>123</v>
      </c>
      <c r="F49" t="s">
        <v>858</v>
      </c>
      <c r="G49" t="s">
        <v>552</v>
      </c>
      <c r="H49" t="s">
        <v>102</v>
      </c>
      <c r="I49" s="77">
        <v>552515</v>
      </c>
      <c r="J49" s="77">
        <v>720</v>
      </c>
      <c r="K49" s="77">
        <v>0</v>
      </c>
      <c r="L49" s="77">
        <v>3978.1080000000002</v>
      </c>
      <c r="M49" s="78">
        <v>5.0000000000000001E-4</v>
      </c>
      <c r="N49" s="78">
        <v>1.1900000000000001E-2</v>
      </c>
      <c r="O49" s="78">
        <v>1.6000000000000001E-3</v>
      </c>
    </row>
    <row r="50" spans="2:15">
      <c r="B50" t="s">
        <v>859</v>
      </c>
      <c r="C50" t="s">
        <v>860</v>
      </c>
      <c r="D50" t="s">
        <v>100</v>
      </c>
      <c r="E50" t="s">
        <v>123</v>
      </c>
      <c r="F50" t="s">
        <v>861</v>
      </c>
      <c r="G50" t="s">
        <v>552</v>
      </c>
      <c r="H50" t="s">
        <v>102</v>
      </c>
      <c r="I50" s="77">
        <v>3900</v>
      </c>
      <c r="J50" s="77">
        <v>832.4</v>
      </c>
      <c r="K50" s="77">
        <v>0</v>
      </c>
      <c r="L50" s="77">
        <v>32.4636</v>
      </c>
      <c r="M50" s="78">
        <v>0</v>
      </c>
      <c r="N50" s="78">
        <v>1E-4</v>
      </c>
      <c r="O50" s="78">
        <v>0</v>
      </c>
    </row>
    <row r="51" spans="2:15">
      <c r="B51" t="s">
        <v>862</v>
      </c>
      <c r="C51" t="s">
        <v>863</v>
      </c>
      <c r="D51" t="s">
        <v>100</v>
      </c>
      <c r="E51" t="s">
        <v>123</v>
      </c>
      <c r="F51" t="s">
        <v>864</v>
      </c>
      <c r="G51" t="s">
        <v>463</v>
      </c>
      <c r="H51" t="s">
        <v>102</v>
      </c>
      <c r="I51" s="77">
        <v>33938</v>
      </c>
      <c r="J51" s="77">
        <v>7600</v>
      </c>
      <c r="K51" s="77">
        <v>0</v>
      </c>
      <c r="L51" s="77">
        <v>2579.288</v>
      </c>
      <c r="M51" s="78">
        <v>2.3E-3</v>
      </c>
      <c r="N51" s="78">
        <v>7.7000000000000002E-3</v>
      </c>
      <c r="O51" s="78">
        <v>1.1000000000000001E-3</v>
      </c>
    </row>
    <row r="52" spans="2:15">
      <c r="B52" t="s">
        <v>865</v>
      </c>
      <c r="C52" t="s">
        <v>866</v>
      </c>
      <c r="D52" t="s">
        <v>100</v>
      </c>
      <c r="E52" t="s">
        <v>123</v>
      </c>
      <c r="F52" t="s">
        <v>867</v>
      </c>
      <c r="G52" t="s">
        <v>463</v>
      </c>
      <c r="H52" t="s">
        <v>102</v>
      </c>
      <c r="I52" s="77">
        <v>78887</v>
      </c>
      <c r="J52" s="77">
        <v>5918</v>
      </c>
      <c r="K52" s="77">
        <v>0</v>
      </c>
      <c r="L52" s="77">
        <v>4668.5326599999999</v>
      </c>
      <c r="M52" s="78">
        <v>1.1000000000000001E-3</v>
      </c>
      <c r="N52" s="78">
        <v>1.4E-2</v>
      </c>
      <c r="O52" s="78">
        <v>1.9E-3</v>
      </c>
    </row>
    <row r="53" spans="2:15">
      <c r="B53" t="s">
        <v>868</v>
      </c>
      <c r="C53" t="s">
        <v>869</v>
      </c>
      <c r="D53" t="s">
        <v>100</v>
      </c>
      <c r="E53" t="s">
        <v>123</v>
      </c>
      <c r="F53" t="s">
        <v>870</v>
      </c>
      <c r="G53" t="s">
        <v>463</v>
      </c>
      <c r="H53" t="s">
        <v>102</v>
      </c>
      <c r="I53" s="77">
        <v>88131</v>
      </c>
      <c r="J53" s="77">
        <v>6853</v>
      </c>
      <c r="K53" s="77">
        <v>0</v>
      </c>
      <c r="L53" s="77">
        <v>6039.6174300000002</v>
      </c>
      <c r="M53" s="78">
        <v>1.4E-3</v>
      </c>
      <c r="N53" s="78">
        <v>1.8100000000000002E-2</v>
      </c>
      <c r="O53" s="78">
        <v>2.5000000000000001E-3</v>
      </c>
    </row>
    <row r="54" spans="2:15">
      <c r="B54" t="s">
        <v>871</v>
      </c>
      <c r="C54" t="s">
        <v>872</v>
      </c>
      <c r="D54" t="s">
        <v>100</v>
      </c>
      <c r="E54" t="s">
        <v>123</v>
      </c>
      <c r="F54" t="s">
        <v>621</v>
      </c>
      <c r="G54" t="s">
        <v>507</v>
      </c>
      <c r="H54" t="s">
        <v>102</v>
      </c>
      <c r="I54" s="77">
        <v>102103</v>
      </c>
      <c r="J54" s="77">
        <v>1129</v>
      </c>
      <c r="K54" s="77">
        <v>0</v>
      </c>
      <c r="L54" s="77">
        <v>1152.74287</v>
      </c>
      <c r="M54" s="78">
        <v>5.0000000000000001E-4</v>
      </c>
      <c r="N54" s="78">
        <v>3.3999999999999998E-3</v>
      </c>
      <c r="O54" s="78">
        <v>5.0000000000000001E-4</v>
      </c>
    </row>
    <row r="55" spans="2:15">
      <c r="B55" t="s">
        <v>873</v>
      </c>
      <c r="C55" t="s">
        <v>874</v>
      </c>
      <c r="D55" t="s">
        <v>100</v>
      </c>
      <c r="E55" t="s">
        <v>123</v>
      </c>
      <c r="F55" t="s">
        <v>875</v>
      </c>
      <c r="G55" t="s">
        <v>507</v>
      </c>
      <c r="H55" t="s">
        <v>102</v>
      </c>
      <c r="I55" s="77">
        <v>165</v>
      </c>
      <c r="J55" s="77">
        <v>21860</v>
      </c>
      <c r="K55" s="77">
        <v>0</v>
      </c>
      <c r="L55" s="77">
        <v>36.069000000000003</v>
      </c>
      <c r="M55" s="78">
        <v>0</v>
      </c>
      <c r="N55" s="78">
        <v>1E-4</v>
      </c>
      <c r="O55" s="78">
        <v>0</v>
      </c>
    </row>
    <row r="56" spans="2:15">
      <c r="B56" t="s">
        <v>876</v>
      </c>
      <c r="C56" t="s">
        <v>877</v>
      </c>
      <c r="D56" t="s">
        <v>100</v>
      </c>
      <c r="E56" t="s">
        <v>123</v>
      </c>
      <c r="F56" t="s">
        <v>878</v>
      </c>
      <c r="G56" t="s">
        <v>334</v>
      </c>
      <c r="H56" t="s">
        <v>102</v>
      </c>
      <c r="I56" s="77">
        <v>5147</v>
      </c>
      <c r="J56" s="77">
        <v>14660</v>
      </c>
      <c r="K56" s="77">
        <v>0</v>
      </c>
      <c r="L56" s="77">
        <v>754.55020000000002</v>
      </c>
      <c r="M56" s="78">
        <v>1E-4</v>
      </c>
      <c r="N56" s="78">
        <v>2.3E-3</v>
      </c>
      <c r="O56" s="78">
        <v>2.9999999999999997E-4</v>
      </c>
    </row>
    <row r="57" spans="2:15">
      <c r="B57" t="s">
        <v>879</v>
      </c>
      <c r="C57" t="s">
        <v>880</v>
      </c>
      <c r="D57" t="s">
        <v>100</v>
      </c>
      <c r="E57" t="s">
        <v>123</v>
      </c>
      <c r="F57" t="s">
        <v>591</v>
      </c>
      <c r="G57" t="s">
        <v>112</v>
      </c>
      <c r="H57" t="s">
        <v>102</v>
      </c>
      <c r="I57" s="77">
        <v>2330</v>
      </c>
      <c r="J57" s="77">
        <v>18000</v>
      </c>
      <c r="K57" s="77">
        <v>0</v>
      </c>
      <c r="L57" s="77">
        <v>419.4</v>
      </c>
      <c r="M57" s="78">
        <v>1E-4</v>
      </c>
      <c r="N57" s="78">
        <v>1.2999999999999999E-3</v>
      </c>
      <c r="O57" s="78">
        <v>2.0000000000000001E-4</v>
      </c>
    </row>
    <row r="58" spans="2:15">
      <c r="B58" t="s">
        <v>881</v>
      </c>
      <c r="C58" t="s">
        <v>882</v>
      </c>
      <c r="D58" t="s">
        <v>100</v>
      </c>
      <c r="E58" t="s">
        <v>123</v>
      </c>
      <c r="F58" t="s">
        <v>883</v>
      </c>
      <c r="G58" t="s">
        <v>112</v>
      </c>
      <c r="H58" t="s">
        <v>102</v>
      </c>
      <c r="I58" s="77">
        <v>0.78</v>
      </c>
      <c r="J58" s="77">
        <v>10470</v>
      </c>
      <c r="K58" s="77">
        <v>0</v>
      </c>
      <c r="L58" s="77">
        <v>8.1666000000000002E-2</v>
      </c>
      <c r="M58" s="78">
        <v>0</v>
      </c>
      <c r="N58" s="78">
        <v>0</v>
      </c>
      <c r="O58" s="78">
        <v>0</v>
      </c>
    </row>
    <row r="59" spans="2:15">
      <c r="B59" t="s">
        <v>884</v>
      </c>
      <c r="C59" t="s">
        <v>885</v>
      </c>
      <c r="D59" t="s">
        <v>100</v>
      </c>
      <c r="E59" t="s">
        <v>123</v>
      </c>
      <c r="F59" t="s">
        <v>482</v>
      </c>
      <c r="G59" t="s">
        <v>112</v>
      </c>
      <c r="H59" t="s">
        <v>102</v>
      </c>
      <c r="I59" s="77">
        <v>3278696</v>
      </c>
      <c r="J59" s="77">
        <v>114</v>
      </c>
      <c r="K59" s="77">
        <v>0</v>
      </c>
      <c r="L59" s="77">
        <v>3737.71344</v>
      </c>
      <c r="M59" s="78">
        <v>2.5999999999999999E-3</v>
      </c>
      <c r="N59" s="78">
        <v>1.12E-2</v>
      </c>
      <c r="O59" s="78">
        <v>1.5E-3</v>
      </c>
    </row>
    <row r="60" spans="2:15">
      <c r="B60" t="s">
        <v>886</v>
      </c>
      <c r="C60" t="s">
        <v>887</v>
      </c>
      <c r="D60" t="s">
        <v>100</v>
      </c>
      <c r="E60" t="s">
        <v>123</v>
      </c>
      <c r="F60" t="s">
        <v>888</v>
      </c>
      <c r="G60" t="s">
        <v>112</v>
      </c>
      <c r="H60" t="s">
        <v>102</v>
      </c>
      <c r="I60" s="77">
        <v>1982</v>
      </c>
      <c r="J60" s="77">
        <v>43690</v>
      </c>
      <c r="K60" s="77">
        <v>5.9459999999999997</v>
      </c>
      <c r="L60" s="77">
        <v>871.8818</v>
      </c>
      <c r="M60" s="78">
        <v>2.9999999999999997E-4</v>
      </c>
      <c r="N60" s="78">
        <v>2.5999999999999999E-3</v>
      </c>
      <c r="O60" s="78">
        <v>4.0000000000000002E-4</v>
      </c>
    </row>
    <row r="61" spans="2:15">
      <c r="B61" t="s">
        <v>889</v>
      </c>
      <c r="C61" t="s">
        <v>890</v>
      </c>
      <c r="D61" t="s">
        <v>100</v>
      </c>
      <c r="E61" t="s">
        <v>123</v>
      </c>
      <c r="F61" t="s">
        <v>891</v>
      </c>
      <c r="G61" t="s">
        <v>669</v>
      </c>
      <c r="H61" t="s">
        <v>102</v>
      </c>
      <c r="I61" s="77">
        <v>80057.960000000006</v>
      </c>
      <c r="J61" s="77">
        <v>118.6</v>
      </c>
      <c r="K61" s="77">
        <v>0</v>
      </c>
      <c r="L61" s="77">
        <v>94.948740560000005</v>
      </c>
      <c r="M61" s="78">
        <v>0</v>
      </c>
      <c r="N61" s="78">
        <v>2.9999999999999997E-4</v>
      </c>
      <c r="O61" s="78">
        <v>0</v>
      </c>
    </row>
    <row r="62" spans="2:15">
      <c r="B62" t="s">
        <v>892</v>
      </c>
      <c r="C62" t="s">
        <v>893</v>
      </c>
      <c r="D62" t="s">
        <v>100</v>
      </c>
      <c r="E62" t="s">
        <v>123</v>
      </c>
      <c r="F62" t="s">
        <v>894</v>
      </c>
      <c r="G62" t="s">
        <v>669</v>
      </c>
      <c r="H62" t="s">
        <v>102</v>
      </c>
      <c r="I62" s="77">
        <v>7191</v>
      </c>
      <c r="J62" s="77">
        <v>1781</v>
      </c>
      <c r="K62" s="77">
        <v>0</v>
      </c>
      <c r="L62" s="77">
        <v>128.07171</v>
      </c>
      <c r="M62" s="78">
        <v>1E-4</v>
      </c>
      <c r="N62" s="78">
        <v>4.0000000000000002E-4</v>
      </c>
      <c r="O62" s="78">
        <v>1E-4</v>
      </c>
    </row>
    <row r="63" spans="2:15">
      <c r="B63" t="s">
        <v>895</v>
      </c>
      <c r="C63" t="s">
        <v>896</v>
      </c>
      <c r="D63" t="s">
        <v>100</v>
      </c>
      <c r="E63" t="s">
        <v>123</v>
      </c>
      <c r="F63" t="s">
        <v>897</v>
      </c>
      <c r="G63" t="s">
        <v>898</v>
      </c>
      <c r="H63" t="s">
        <v>102</v>
      </c>
      <c r="I63" s="77">
        <v>2514</v>
      </c>
      <c r="J63" s="77">
        <v>29690</v>
      </c>
      <c r="K63" s="77">
        <v>0</v>
      </c>
      <c r="L63" s="77">
        <v>746.40660000000003</v>
      </c>
      <c r="M63" s="78">
        <v>2.0000000000000001E-4</v>
      </c>
      <c r="N63" s="78">
        <v>2.2000000000000001E-3</v>
      </c>
      <c r="O63" s="78">
        <v>2.9999999999999997E-4</v>
      </c>
    </row>
    <row r="64" spans="2:15">
      <c r="B64" t="s">
        <v>899</v>
      </c>
      <c r="C64" t="s">
        <v>900</v>
      </c>
      <c r="D64" t="s">
        <v>100</v>
      </c>
      <c r="E64" t="s">
        <v>123</v>
      </c>
      <c r="F64" t="s">
        <v>901</v>
      </c>
      <c r="G64" t="s">
        <v>902</v>
      </c>
      <c r="H64" t="s">
        <v>102</v>
      </c>
      <c r="I64" s="77">
        <v>7113</v>
      </c>
      <c r="J64" s="77">
        <v>4121</v>
      </c>
      <c r="K64" s="77">
        <v>0</v>
      </c>
      <c r="L64" s="77">
        <v>293.12673000000001</v>
      </c>
      <c r="M64" s="78">
        <v>1E-4</v>
      </c>
      <c r="N64" s="78">
        <v>8.9999999999999998E-4</v>
      </c>
      <c r="O64" s="78">
        <v>1E-4</v>
      </c>
    </row>
    <row r="65" spans="2:15">
      <c r="B65" t="s">
        <v>903</v>
      </c>
      <c r="C65" t="s">
        <v>904</v>
      </c>
      <c r="D65" t="s">
        <v>100</v>
      </c>
      <c r="E65" t="s">
        <v>123</v>
      </c>
      <c r="F65" t="s">
        <v>905</v>
      </c>
      <c r="G65" t="s">
        <v>902</v>
      </c>
      <c r="H65" t="s">
        <v>102</v>
      </c>
      <c r="I65" s="77">
        <v>9241</v>
      </c>
      <c r="J65" s="77">
        <v>8739</v>
      </c>
      <c r="K65" s="77">
        <v>0</v>
      </c>
      <c r="L65" s="77">
        <v>807.57099000000005</v>
      </c>
      <c r="M65" s="78">
        <v>4.0000000000000002E-4</v>
      </c>
      <c r="N65" s="78">
        <v>2.3999999999999998E-3</v>
      </c>
      <c r="O65" s="78">
        <v>2.9999999999999997E-4</v>
      </c>
    </row>
    <row r="66" spans="2:15">
      <c r="B66" t="s">
        <v>906</v>
      </c>
      <c r="C66" t="s">
        <v>907</v>
      </c>
      <c r="D66" t="s">
        <v>100</v>
      </c>
      <c r="E66" t="s">
        <v>123</v>
      </c>
      <c r="F66" t="s">
        <v>908</v>
      </c>
      <c r="G66" t="s">
        <v>902</v>
      </c>
      <c r="H66" t="s">
        <v>102</v>
      </c>
      <c r="I66" s="77">
        <v>109</v>
      </c>
      <c r="J66" s="77">
        <v>35260</v>
      </c>
      <c r="K66" s="77">
        <v>0</v>
      </c>
      <c r="L66" s="77">
        <v>38.433399999999999</v>
      </c>
      <c r="M66" s="78">
        <v>0</v>
      </c>
      <c r="N66" s="78">
        <v>1E-4</v>
      </c>
      <c r="O66" s="78">
        <v>0</v>
      </c>
    </row>
    <row r="67" spans="2:15">
      <c r="B67" t="s">
        <v>909</v>
      </c>
      <c r="C67" t="s">
        <v>910</v>
      </c>
      <c r="D67" t="s">
        <v>100</v>
      </c>
      <c r="E67" t="s">
        <v>123</v>
      </c>
      <c r="F67" t="s">
        <v>911</v>
      </c>
      <c r="G67" t="s">
        <v>824</v>
      </c>
      <c r="H67" t="s">
        <v>102</v>
      </c>
      <c r="I67" s="77">
        <v>52559</v>
      </c>
      <c r="J67" s="77">
        <v>1336</v>
      </c>
      <c r="K67" s="77">
        <v>0</v>
      </c>
      <c r="L67" s="77">
        <v>702.18823999999995</v>
      </c>
      <c r="M67" s="78">
        <v>4.0000000000000002E-4</v>
      </c>
      <c r="N67" s="78">
        <v>2.0999999999999999E-3</v>
      </c>
      <c r="O67" s="78">
        <v>2.9999999999999997E-4</v>
      </c>
    </row>
    <row r="68" spans="2:15">
      <c r="B68" t="s">
        <v>912</v>
      </c>
      <c r="C68" t="s">
        <v>913</v>
      </c>
      <c r="D68" t="s">
        <v>100</v>
      </c>
      <c r="E68" t="s">
        <v>123</v>
      </c>
      <c r="F68" t="s">
        <v>914</v>
      </c>
      <c r="G68" t="s">
        <v>494</v>
      </c>
      <c r="H68" t="s">
        <v>102</v>
      </c>
      <c r="I68" s="77">
        <v>11189</v>
      </c>
      <c r="J68" s="77">
        <v>4440</v>
      </c>
      <c r="K68" s="77">
        <v>0</v>
      </c>
      <c r="L68" s="77">
        <v>496.79160000000002</v>
      </c>
      <c r="M68" s="78">
        <v>2.0000000000000001E-4</v>
      </c>
      <c r="N68" s="78">
        <v>1.5E-3</v>
      </c>
      <c r="O68" s="78">
        <v>2.0000000000000001E-4</v>
      </c>
    </row>
    <row r="69" spans="2:15">
      <c r="B69" t="s">
        <v>915</v>
      </c>
      <c r="C69" t="s">
        <v>916</v>
      </c>
      <c r="D69" t="s">
        <v>100</v>
      </c>
      <c r="E69" t="s">
        <v>123</v>
      </c>
      <c r="F69" t="s">
        <v>917</v>
      </c>
      <c r="G69" t="s">
        <v>359</v>
      </c>
      <c r="H69" t="s">
        <v>102</v>
      </c>
      <c r="I69" s="77">
        <v>42290</v>
      </c>
      <c r="J69" s="77">
        <v>3878</v>
      </c>
      <c r="K69" s="77">
        <v>0</v>
      </c>
      <c r="L69" s="77">
        <v>1640.0062</v>
      </c>
      <c r="M69" s="78">
        <v>1.1000000000000001E-3</v>
      </c>
      <c r="N69" s="78">
        <v>4.8999999999999998E-3</v>
      </c>
      <c r="O69" s="78">
        <v>6.9999999999999999E-4</v>
      </c>
    </row>
    <row r="70" spans="2:15">
      <c r="B70" t="s">
        <v>918</v>
      </c>
      <c r="C70" t="s">
        <v>919</v>
      </c>
      <c r="D70" t="s">
        <v>100</v>
      </c>
      <c r="E70" t="s">
        <v>123</v>
      </c>
      <c r="F70" t="s">
        <v>418</v>
      </c>
      <c r="G70" t="s">
        <v>359</v>
      </c>
      <c r="H70" t="s">
        <v>102</v>
      </c>
      <c r="I70" s="77">
        <v>4603</v>
      </c>
      <c r="J70" s="77">
        <v>67500</v>
      </c>
      <c r="K70" s="77">
        <v>0</v>
      </c>
      <c r="L70" s="77">
        <v>3107.0250000000001</v>
      </c>
      <c r="M70" s="78">
        <v>8.9999999999999998E-4</v>
      </c>
      <c r="N70" s="78">
        <v>9.2999999999999992E-3</v>
      </c>
      <c r="O70" s="78">
        <v>1.2999999999999999E-3</v>
      </c>
    </row>
    <row r="71" spans="2:15">
      <c r="B71" t="s">
        <v>920</v>
      </c>
      <c r="C71" t="s">
        <v>921</v>
      </c>
      <c r="D71" t="s">
        <v>100</v>
      </c>
      <c r="E71" t="s">
        <v>123</v>
      </c>
      <c r="F71" t="s">
        <v>922</v>
      </c>
      <c r="G71" t="s">
        <v>359</v>
      </c>
      <c r="H71" t="s">
        <v>102</v>
      </c>
      <c r="I71" s="77">
        <v>135695</v>
      </c>
      <c r="J71" s="77">
        <v>814.7</v>
      </c>
      <c r="K71" s="77">
        <v>0</v>
      </c>
      <c r="L71" s="77">
        <v>1105.507165</v>
      </c>
      <c r="M71" s="78">
        <v>8.9999999999999998E-4</v>
      </c>
      <c r="N71" s="78">
        <v>3.3E-3</v>
      </c>
      <c r="O71" s="78">
        <v>5.0000000000000001E-4</v>
      </c>
    </row>
    <row r="72" spans="2:15">
      <c r="B72" t="s">
        <v>923</v>
      </c>
      <c r="C72" t="s">
        <v>924</v>
      </c>
      <c r="D72" t="s">
        <v>100</v>
      </c>
      <c r="E72" t="s">
        <v>123</v>
      </c>
      <c r="F72" t="s">
        <v>486</v>
      </c>
      <c r="G72" t="s">
        <v>359</v>
      </c>
      <c r="H72" t="s">
        <v>102</v>
      </c>
      <c r="I72" s="77">
        <v>23776</v>
      </c>
      <c r="J72" s="77">
        <v>9700</v>
      </c>
      <c r="K72" s="77">
        <v>0</v>
      </c>
      <c r="L72" s="77">
        <v>2306.2719999999999</v>
      </c>
      <c r="M72" s="78">
        <v>6.9999999999999999E-4</v>
      </c>
      <c r="N72" s="78">
        <v>6.8999999999999999E-3</v>
      </c>
      <c r="O72" s="78">
        <v>8.9999999999999998E-4</v>
      </c>
    </row>
    <row r="73" spans="2:15">
      <c r="B73" t="s">
        <v>925</v>
      </c>
      <c r="C73" t="s">
        <v>926</v>
      </c>
      <c r="D73" t="s">
        <v>100</v>
      </c>
      <c r="E73" t="s">
        <v>123</v>
      </c>
      <c r="F73" t="s">
        <v>546</v>
      </c>
      <c r="G73" t="s">
        <v>359</v>
      </c>
      <c r="H73" t="s">
        <v>102</v>
      </c>
      <c r="I73" s="77">
        <v>1001536</v>
      </c>
      <c r="J73" s="77">
        <v>166</v>
      </c>
      <c r="K73" s="77">
        <v>0</v>
      </c>
      <c r="L73" s="77">
        <v>1662.5497600000001</v>
      </c>
      <c r="M73" s="78">
        <v>1.5E-3</v>
      </c>
      <c r="N73" s="78">
        <v>5.0000000000000001E-3</v>
      </c>
      <c r="O73" s="78">
        <v>6.9999999999999999E-4</v>
      </c>
    </row>
    <row r="74" spans="2:15">
      <c r="B74" t="s">
        <v>927</v>
      </c>
      <c r="C74" t="s">
        <v>928</v>
      </c>
      <c r="D74" t="s">
        <v>100</v>
      </c>
      <c r="E74" t="s">
        <v>123</v>
      </c>
      <c r="F74" t="s">
        <v>478</v>
      </c>
      <c r="G74" t="s">
        <v>359</v>
      </c>
      <c r="H74" t="s">
        <v>102</v>
      </c>
      <c r="I74" s="77">
        <v>1887</v>
      </c>
      <c r="J74" s="77">
        <v>20750</v>
      </c>
      <c r="K74" s="77">
        <v>0</v>
      </c>
      <c r="L74" s="77">
        <v>391.55250000000001</v>
      </c>
      <c r="M74" s="78">
        <v>1E-4</v>
      </c>
      <c r="N74" s="78">
        <v>1.1999999999999999E-3</v>
      </c>
      <c r="O74" s="78">
        <v>2.0000000000000001E-4</v>
      </c>
    </row>
    <row r="75" spans="2:15">
      <c r="B75" t="s">
        <v>929</v>
      </c>
      <c r="C75" t="s">
        <v>930</v>
      </c>
      <c r="D75" t="s">
        <v>100</v>
      </c>
      <c r="E75" t="s">
        <v>123</v>
      </c>
      <c r="F75" t="s">
        <v>931</v>
      </c>
      <c r="G75" t="s">
        <v>359</v>
      </c>
      <c r="H75" t="s">
        <v>102</v>
      </c>
      <c r="I75" s="77">
        <v>80164</v>
      </c>
      <c r="J75" s="77">
        <v>1742</v>
      </c>
      <c r="K75" s="77">
        <v>0</v>
      </c>
      <c r="L75" s="77">
        <v>1396.45688</v>
      </c>
      <c r="M75" s="78">
        <v>4.0000000000000002E-4</v>
      </c>
      <c r="N75" s="78">
        <v>4.1999999999999997E-3</v>
      </c>
      <c r="O75" s="78">
        <v>5.9999999999999995E-4</v>
      </c>
    </row>
    <row r="76" spans="2:15">
      <c r="B76" t="s">
        <v>932</v>
      </c>
      <c r="C76" t="s">
        <v>933</v>
      </c>
      <c r="D76" t="s">
        <v>100</v>
      </c>
      <c r="E76" t="s">
        <v>123</v>
      </c>
      <c r="F76" t="s">
        <v>934</v>
      </c>
      <c r="G76" t="s">
        <v>935</v>
      </c>
      <c r="H76" t="s">
        <v>102</v>
      </c>
      <c r="I76" s="77">
        <v>79</v>
      </c>
      <c r="J76" s="77">
        <v>34500</v>
      </c>
      <c r="K76" s="77">
        <v>0</v>
      </c>
      <c r="L76" s="77">
        <v>27.254999999999999</v>
      </c>
      <c r="M76" s="78">
        <v>0</v>
      </c>
      <c r="N76" s="78">
        <v>1E-4</v>
      </c>
      <c r="O76" s="78">
        <v>0</v>
      </c>
    </row>
    <row r="77" spans="2:15">
      <c r="B77" t="s">
        <v>936</v>
      </c>
      <c r="C77" t="s">
        <v>937</v>
      </c>
      <c r="D77" t="s">
        <v>100</v>
      </c>
      <c r="E77" t="s">
        <v>123</v>
      </c>
      <c r="F77" t="s">
        <v>938</v>
      </c>
      <c r="G77" t="s">
        <v>939</v>
      </c>
      <c r="H77" t="s">
        <v>102</v>
      </c>
      <c r="I77" s="77">
        <v>19260.96</v>
      </c>
      <c r="J77" s="77">
        <v>3500</v>
      </c>
      <c r="K77" s="77">
        <v>0</v>
      </c>
      <c r="L77" s="77">
        <v>674.1336</v>
      </c>
      <c r="M77" s="78">
        <v>2.0000000000000001E-4</v>
      </c>
      <c r="N77" s="78">
        <v>2E-3</v>
      </c>
      <c r="O77" s="78">
        <v>2.9999999999999997E-4</v>
      </c>
    </row>
    <row r="78" spans="2:15">
      <c r="B78" t="s">
        <v>940</v>
      </c>
      <c r="C78" t="s">
        <v>941</v>
      </c>
      <c r="D78" t="s">
        <v>100</v>
      </c>
      <c r="E78" t="s">
        <v>123</v>
      </c>
      <c r="F78" t="s">
        <v>942</v>
      </c>
      <c r="G78" t="s">
        <v>432</v>
      </c>
      <c r="H78" t="s">
        <v>102</v>
      </c>
      <c r="I78" s="77">
        <v>241</v>
      </c>
      <c r="J78" s="77">
        <v>18950</v>
      </c>
      <c r="K78" s="77">
        <v>0</v>
      </c>
      <c r="L78" s="77">
        <v>45.669499999999999</v>
      </c>
      <c r="M78" s="78">
        <v>0</v>
      </c>
      <c r="N78" s="78">
        <v>1E-4</v>
      </c>
      <c r="O78" s="78">
        <v>0</v>
      </c>
    </row>
    <row r="79" spans="2:15">
      <c r="B79" t="s">
        <v>943</v>
      </c>
      <c r="C79" t="s">
        <v>944</v>
      </c>
      <c r="D79" t="s">
        <v>100</v>
      </c>
      <c r="E79" t="s">
        <v>123</v>
      </c>
      <c r="F79" t="s">
        <v>945</v>
      </c>
      <c r="G79" t="s">
        <v>432</v>
      </c>
      <c r="H79" t="s">
        <v>102</v>
      </c>
      <c r="I79" s="77">
        <v>1367</v>
      </c>
      <c r="J79" s="77">
        <v>32200</v>
      </c>
      <c r="K79" s="77">
        <v>0</v>
      </c>
      <c r="L79" s="77">
        <v>440.17399999999998</v>
      </c>
      <c r="M79" s="78">
        <v>1E-4</v>
      </c>
      <c r="N79" s="78">
        <v>1.2999999999999999E-3</v>
      </c>
      <c r="O79" s="78">
        <v>2.0000000000000001E-4</v>
      </c>
    </row>
    <row r="80" spans="2:15">
      <c r="B80" t="s">
        <v>946</v>
      </c>
      <c r="C80" t="s">
        <v>947</v>
      </c>
      <c r="D80" t="s">
        <v>100</v>
      </c>
      <c r="E80" t="s">
        <v>123</v>
      </c>
      <c r="F80" t="s">
        <v>948</v>
      </c>
      <c r="G80" t="s">
        <v>432</v>
      </c>
      <c r="H80" t="s">
        <v>102</v>
      </c>
      <c r="I80" s="77">
        <v>4769</v>
      </c>
      <c r="J80" s="77">
        <v>24600</v>
      </c>
      <c r="K80" s="77">
        <v>0</v>
      </c>
      <c r="L80" s="77">
        <v>1173.174</v>
      </c>
      <c r="M80" s="78">
        <v>2.9999999999999997E-4</v>
      </c>
      <c r="N80" s="78">
        <v>3.5000000000000001E-3</v>
      </c>
      <c r="O80" s="78">
        <v>5.0000000000000001E-4</v>
      </c>
    </row>
    <row r="81" spans="2:15">
      <c r="B81" t="s">
        <v>949</v>
      </c>
      <c r="C81" t="s">
        <v>950</v>
      </c>
      <c r="D81" t="s">
        <v>100</v>
      </c>
      <c r="E81" t="s">
        <v>123</v>
      </c>
      <c r="F81" t="s">
        <v>951</v>
      </c>
      <c r="G81" t="s">
        <v>606</v>
      </c>
      <c r="H81" t="s">
        <v>102</v>
      </c>
      <c r="I81" s="77">
        <v>23075</v>
      </c>
      <c r="J81" s="77">
        <v>17440</v>
      </c>
      <c r="K81" s="77">
        <v>0</v>
      </c>
      <c r="L81" s="77">
        <v>4024.28</v>
      </c>
      <c r="M81" s="78">
        <v>1E-3</v>
      </c>
      <c r="N81" s="78">
        <v>1.2E-2</v>
      </c>
      <c r="O81" s="78">
        <v>1.6999999999999999E-3</v>
      </c>
    </row>
    <row r="82" spans="2:15">
      <c r="B82" t="s">
        <v>952</v>
      </c>
      <c r="C82" t="s">
        <v>953</v>
      </c>
      <c r="D82" t="s">
        <v>100</v>
      </c>
      <c r="E82" t="s">
        <v>123</v>
      </c>
      <c r="F82" t="s">
        <v>954</v>
      </c>
      <c r="G82" t="s">
        <v>606</v>
      </c>
      <c r="H82" t="s">
        <v>102</v>
      </c>
      <c r="I82" s="77">
        <v>26266</v>
      </c>
      <c r="J82" s="77">
        <v>7364</v>
      </c>
      <c r="K82" s="77">
        <v>0</v>
      </c>
      <c r="L82" s="77">
        <v>1934.2282399999999</v>
      </c>
      <c r="M82" s="78">
        <v>4.0000000000000002E-4</v>
      </c>
      <c r="N82" s="78">
        <v>5.7999999999999996E-3</v>
      </c>
      <c r="O82" s="78">
        <v>8.0000000000000004E-4</v>
      </c>
    </row>
    <row r="83" spans="2:15">
      <c r="B83" t="s">
        <v>955</v>
      </c>
      <c r="C83" t="s">
        <v>956</v>
      </c>
      <c r="D83" t="s">
        <v>100</v>
      </c>
      <c r="E83" t="s">
        <v>123</v>
      </c>
      <c r="F83" t="s">
        <v>605</v>
      </c>
      <c r="G83" t="s">
        <v>606</v>
      </c>
      <c r="H83" t="s">
        <v>102</v>
      </c>
      <c r="I83" s="77">
        <v>4069</v>
      </c>
      <c r="J83" s="77">
        <v>25490</v>
      </c>
      <c r="K83" s="77">
        <v>0</v>
      </c>
      <c r="L83" s="77">
        <v>1037.1881000000001</v>
      </c>
      <c r="M83" s="78">
        <v>2.9999999999999997E-4</v>
      </c>
      <c r="N83" s="78">
        <v>3.0999999999999999E-3</v>
      </c>
      <c r="O83" s="78">
        <v>4.0000000000000002E-4</v>
      </c>
    </row>
    <row r="84" spans="2:15">
      <c r="B84" t="s">
        <v>957</v>
      </c>
      <c r="C84" t="s">
        <v>958</v>
      </c>
      <c r="D84" t="s">
        <v>100</v>
      </c>
      <c r="E84" t="s">
        <v>123</v>
      </c>
      <c r="F84" t="s">
        <v>959</v>
      </c>
      <c r="G84" t="s">
        <v>127</v>
      </c>
      <c r="H84" t="s">
        <v>102</v>
      </c>
      <c r="I84" s="77">
        <v>2232</v>
      </c>
      <c r="J84" s="77">
        <v>27500</v>
      </c>
      <c r="K84" s="77">
        <v>0</v>
      </c>
      <c r="L84" s="77">
        <v>613.79999999999995</v>
      </c>
      <c r="M84" s="78">
        <v>4.0000000000000002E-4</v>
      </c>
      <c r="N84" s="78">
        <v>1.8E-3</v>
      </c>
      <c r="O84" s="78">
        <v>2.9999999999999997E-4</v>
      </c>
    </row>
    <row r="85" spans="2:15">
      <c r="B85" t="s">
        <v>960</v>
      </c>
      <c r="C85" t="s">
        <v>961</v>
      </c>
      <c r="D85" t="s">
        <v>100</v>
      </c>
      <c r="E85" t="s">
        <v>123</v>
      </c>
      <c r="F85" t="s">
        <v>962</v>
      </c>
      <c r="G85" t="s">
        <v>128</v>
      </c>
      <c r="H85" t="s">
        <v>102</v>
      </c>
      <c r="I85" s="77">
        <v>20574</v>
      </c>
      <c r="J85" s="77">
        <v>1022</v>
      </c>
      <c r="K85" s="77">
        <v>0</v>
      </c>
      <c r="L85" s="77">
        <v>210.26627999999999</v>
      </c>
      <c r="M85" s="78">
        <v>1E-4</v>
      </c>
      <c r="N85" s="78">
        <v>5.9999999999999995E-4</v>
      </c>
      <c r="O85" s="78">
        <v>1E-4</v>
      </c>
    </row>
    <row r="86" spans="2:15">
      <c r="B86" t="s">
        <v>963</v>
      </c>
      <c r="C86" t="s">
        <v>964</v>
      </c>
      <c r="D86" t="s">
        <v>100</v>
      </c>
      <c r="E86" t="s">
        <v>123</v>
      </c>
      <c r="F86" t="s">
        <v>965</v>
      </c>
      <c r="G86" t="s">
        <v>129</v>
      </c>
      <c r="H86" t="s">
        <v>102</v>
      </c>
      <c r="I86" s="77">
        <v>15910</v>
      </c>
      <c r="J86" s="77">
        <v>5602</v>
      </c>
      <c r="K86" s="77">
        <v>0</v>
      </c>
      <c r="L86" s="77">
        <v>891.27819999999997</v>
      </c>
      <c r="M86" s="78">
        <v>2.9999999999999997E-4</v>
      </c>
      <c r="N86" s="78">
        <v>2.7000000000000001E-3</v>
      </c>
      <c r="O86" s="78">
        <v>4.0000000000000002E-4</v>
      </c>
    </row>
    <row r="87" spans="2:15">
      <c r="B87" t="s">
        <v>966</v>
      </c>
      <c r="C87" t="s">
        <v>967</v>
      </c>
      <c r="D87" t="s">
        <v>100</v>
      </c>
      <c r="E87" t="s">
        <v>123</v>
      </c>
      <c r="F87" t="s">
        <v>617</v>
      </c>
      <c r="G87" t="s">
        <v>132</v>
      </c>
      <c r="H87" t="s">
        <v>102</v>
      </c>
      <c r="I87" s="77">
        <v>128897</v>
      </c>
      <c r="J87" s="77">
        <v>2549</v>
      </c>
      <c r="K87" s="77">
        <v>0</v>
      </c>
      <c r="L87" s="77">
        <v>3285.5845300000001</v>
      </c>
      <c r="M87" s="78">
        <v>6.9999999999999999E-4</v>
      </c>
      <c r="N87" s="78">
        <v>9.7999999999999997E-3</v>
      </c>
      <c r="O87" s="78">
        <v>1.2999999999999999E-3</v>
      </c>
    </row>
    <row r="88" spans="2:15">
      <c r="B88" t="s">
        <v>968</v>
      </c>
      <c r="C88" t="s">
        <v>969</v>
      </c>
      <c r="D88" t="s">
        <v>100</v>
      </c>
      <c r="E88" t="s">
        <v>123</v>
      </c>
      <c r="F88" t="s">
        <v>651</v>
      </c>
      <c r="G88" t="s">
        <v>132</v>
      </c>
      <c r="H88" t="s">
        <v>102</v>
      </c>
      <c r="I88" s="77">
        <v>30489</v>
      </c>
      <c r="J88" s="77">
        <v>1846</v>
      </c>
      <c r="K88" s="77">
        <v>0</v>
      </c>
      <c r="L88" s="77">
        <v>562.82694000000004</v>
      </c>
      <c r="M88" s="78">
        <v>2.0000000000000001E-4</v>
      </c>
      <c r="N88" s="78">
        <v>1.6999999999999999E-3</v>
      </c>
      <c r="O88" s="78">
        <v>2.0000000000000001E-4</v>
      </c>
    </row>
    <row r="89" spans="2:15">
      <c r="B89" s="79" t="s">
        <v>970</v>
      </c>
      <c r="E89" s="16"/>
      <c r="F89" s="16"/>
      <c r="G89" s="16"/>
      <c r="I89" s="81">
        <v>1647416.17</v>
      </c>
      <c r="K89" s="81">
        <v>44.279159999999997</v>
      </c>
      <c r="L89" s="81">
        <v>17454.563730770002</v>
      </c>
      <c r="N89" s="80">
        <v>5.2200000000000003E-2</v>
      </c>
      <c r="O89" s="80">
        <v>7.1999999999999998E-3</v>
      </c>
    </row>
    <row r="90" spans="2:15">
      <c r="B90" t="s">
        <v>971</v>
      </c>
      <c r="C90" t="s">
        <v>972</v>
      </c>
      <c r="D90" t="s">
        <v>100</v>
      </c>
      <c r="E90" t="s">
        <v>123</v>
      </c>
      <c r="F90" t="s">
        <v>973</v>
      </c>
      <c r="G90" t="s">
        <v>974</v>
      </c>
      <c r="H90" t="s">
        <v>102</v>
      </c>
      <c r="I90" s="77">
        <v>12770</v>
      </c>
      <c r="J90" s="77">
        <v>19550</v>
      </c>
      <c r="K90" s="77">
        <v>44.279159999999997</v>
      </c>
      <c r="L90" s="77">
        <v>2540.8141599999999</v>
      </c>
      <c r="M90" s="78">
        <v>1.8E-3</v>
      </c>
      <c r="N90" s="78">
        <v>7.6E-3</v>
      </c>
      <c r="O90" s="78">
        <v>1E-3</v>
      </c>
    </row>
    <row r="91" spans="2:15">
      <c r="B91" t="s">
        <v>975</v>
      </c>
      <c r="C91" t="s">
        <v>976</v>
      </c>
      <c r="D91" t="s">
        <v>100</v>
      </c>
      <c r="E91" t="s">
        <v>123</v>
      </c>
      <c r="F91" t="s">
        <v>657</v>
      </c>
      <c r="G91" t="s">
        <v>658</v>
      </c>
      <c r="H91" t="s">
        <v>102</v>
      </c>
      <c r="I91" s="77">
        <v>244891</v>
      </c>
      <c r="J91" s="77">
        <v>906.5</v>
      </c>
      <c r="K91" s="77">
        <v>0</v>
      </c>
      <c r="L91" s="77">
        <v>2219.9369150000002</v>
      </c>
      <c r="M91" s="78">
        <v>4.0000000000000001E-3</v>
      </c>
      <c r="N91" s="78">
        <v>6.6E-3</v>
      </c>
      <c r="O91" s="78">
        <v>8.9999999999999998E-4</v>
      </c>
    </row>
    <row r="92" spans="2:15">
      <c r="B92" t="s">
        <v>977</v>
      </c>
      <c r="C92" t="s">
        <v>978</v>
      </c>
      <c r="D92" t="s">
        <v>100</v>
      </c>
      <c r="E92" t="s">
        <v>123</v>
      </c>
      <c r="F92" t="s">
        <v>979</v>
      </c>
      <c r="G92" t="s">
        <v>112</v>
      </c>
      <c r="H92" t="s">
        <v>102</v>
      </c>
      <c r="I92" s="77">
        <v>7280.16</v>
      </c>
      <c r="J92" s="77">
        <v>14640</v>
      </c>
      <c r="K92" s="77">
        <v>0</v>
      </c>
      <c r="L92" s="77">
        <v>1065.8154239999999</v>
      </c>
      <c r="M92" s="78">
        <v>1.4E-3</v>
      </c>
      <c r="N92" s="78">
        <v>3.2000000000000002E-3</v>
      </c>
      <c r="O92" s="78">
        <v>4.0000000000000002E-4</v>
      </c>
    </row>
    <row r="93" spans="2:15">
      <c r="B93" t="s">
        <v>980</v>
      </c>
      <c r="C93" t="s">
        <v>981</v>
      </c>
      <c r="D93" t="s">
        <v>100</v>
      </c>
      <c r="E93" t="s">
        <v>123</v>
      </c>
      <c r="F93" t="s">
        <v>982</v>
      </c>
      <c r="G93" t="s">
        <v>983</v>
      </c>
      <c r="H93" t="s">
        <v>102</v>
      </c>
      <c r="I93" s="77">
        <v>0.89</v>
      </c>
      <c r="J93" s="77">
        <v>43</v>
      </c>
      <c r="K93" s="77">
        <v>0</v>
      </c>
      <c r="L93" s="77">
        <v>3.8269999999999998E-4</v>
      </c>
      <c r="M93" s="78">
        <v>0</v>
      </c>
      <c r="N93" s="78">
        <v>0</v>
      </c>
      <c r="O93" s="78">
        <v>0</v>
      </c>
    </row>
    <row r="94" spans="2:15">
      <c r="B94" t="s">
        <v>984</v>
      </c>
      <c r="C94" t="s">
        <v>985</v>
      </c>
      <c r="D94" t="s">
        <v>100</v>
      </c>
      <c r="E94" t="s">
        <v>123</v>
      </c>
      <c r="F94" t="s">
        <v>986</v>
      </c>
      <c r="G94" t="s">
        <v>440</v>
      </c>
      <c r="H94" t="s">
        <v>102</v>
      </c>
      <c r="I94" s="77">
        <v>17988</v>
      </c>
      <c r="J94" s="77">
        <v>409.9</v>
      </c>
      <c r="K94" s="77">
        <v>0</v>
      </c>
      <c r="L94" s="77">
        <v>73.732811999999996</v>
      </c>
      <c r="M94" s="78">
        <v>2.0000000000000001E-4</v>
      </c>
      <c r="N94" s="78">
        <v>2.0000000000000001E-4</v>
      </c>
      <c r="O94" s="78">
        <v>0</v>
      </c>
    </row>
    <row r="95" spans="2:15">
      <c r="B95" t="s">
        <v>987</v>
      </c>
      <c r="C95" t="s">
        <v>988</v>
      </c>
      <c r="D95" t="s">
        <v>100</v>
      </c>
      <c r="E95" t="s">
        <v>123</v>
      </c>
      <c r="F95" t="s">
        <v>989</v>
      </c>
      <c r="G95" t="s">
        <v>820</v>
      </c>
      <c r="H95" t="s">
        <v>102</v>
      </c>
      <c r="I95" s="77">
        <v>15944.46</v>
      </c>
      <c r="J95" s="77">
        <v>11570</v>
      </c>
      <c r="K95" s="77">
        <v>0</v>
      </c>
      <c r="L95" s="77">
        <v>1844.7740220000001</v>
      </c>
      <c r="M95" s="78">
        <v>4.7999999999999996E-3</v>
      </c>
      <c r="N95" s="78">
        <v>5.4999999999999997E-3</v>
      </c>
      <c r="O95" s="78">
        <v>8.0000000000000004E-4</v>
      </c>
    </row>
    <row r="96" spans="2:15">
      <c r="B96" t="s">
        <v>990</v>
      </c>
      <c r="C96" t="s">
        <v>991</v>
      </c>
      <c r="D96" t="s">
        <v>100</v>
      </c>
      <c r="E96" t="s">
        <v>123</v>
      </c>
      <c r="F96" t="s">
        <v>992</v>
      </c>
      <c r="G96" t="s">
        <v>993</v>
      </c>
      <c r="H96" t="s">
        <v>102</v>
      </c>
      <c r="I96" s="77">
        <v>62500</v>
      </c>
      <c r="J96" s="77">
        <v>801.2</v>
      </c>
      <c r="K96" s="77">
        <v>0</v>
      </c>
      <c r="L96" s="77">
        <v>500.75</v>
      </c>
      <c r="M96" s="78">
        <v>1.2999999999999999E-3</v>
      </c>
      <c r="N96" s="78">
        <v>1.5E-3</v>
      </c>
      <c r="O96" s="78">
        <v>2.0000000000000001E-4</v>
      </c>
    </row>
    <row r="97" spans="2:15">
      <c r="B97" t="s">
        <v>994</v>
      </c>
      <c r="C97" t="s">
        <v>995</v>
      </c>
      <c r="D97" t="s">
        <v>100</v>
      </c>
      <c r="E97" t="s">
        <v>123</v>
      </c>
      <c r="F97" t="s">
        <v>996</v>
      </c>
      <c r="G97" t="s">
        <v>824</v>
      </c>
      <c r="H97" t="s">
        <v>102</v>
      </c>
      <c r="I97" s="77">
        <v>250</v>
      </c>
      <c r="J97" s="77">
        <v>1E-4</v>
      </c>
      <c r="K97" s="77">
        <v>0</v>
      </c>
      <c r="L97" s="77">
        <v>2.4999999999999999E-7</v>
      </c>
      <c r="M97" s="78">
        <v>0</v>
      </c>
      <c r="N97" s="78">
        <v>0</v>
      </c>
      <c r="O97" s="78">
        <v>0</v>
      </c>
    </row>
    <row r="98" spans="2:15">
      <c r="B98" t="s">
        <v>997</v>
      </c>
      <c r="C98" t="s">
        <v>998</v>
      </c>
      <c r="D98" t="s">
        <v>100</v>
      </c>
      <c r="E98" t="s">
        <v>123</v>
      </c>
      <c r="F98" t="s">
        <v>999</v>
      </c>
      <c r="G98" t="s">
        <v>824</v>
      </c>
      <c r="H98" t="s">
        <v>102</v>
      </c>
      <c r="I98" s="77">
        <v>410000</v>
      </c>
      <c r="J98" s="77">
        <v>417.8</v>
      </c>
      <c r="K98" s="77">
        <v>0</v>
      </c>
      <c r="L98" s="77">
        <v>1712.98</v>
      </c>
      <c r="M98" s="78">
        <v>1.4E-3</v>
      </c>
      <c r="N98" s="78">
        <v>5.1000000000000004E-3</v>
      </c>
      <c r="O98" s="78">
        <v>6.9999999999999999E-4</v>
      </c>
    </row>
    <row r="99" spans="2:15">
      <c r="B99" t="s">
        <v>1000</v>
      </c>
      <c r="C99" t="s">
        <v>1001</v>
      </c>
      <c r="D99" t="s">
        <v>100</v>
      </c>
      <c r="E99" t="s">
        <v>123</v>
      </c>
      <c r="F99" t="s">
        <v>1002</v>
      </c>
      <c r="G99" t="s">
        <v>494</v>
      </c>
      <c r="H99" t="s">
        <v>102</v>
      </c>
      <c r="I99" s="77">
        <v>109900</v>
      </c>
      <c r="J99" s="77">
        <v>906.7</v>
      </c>
      <c r="K99" s="77">
        <v>0</v>
      </c>
      <c r="L99" s="77">
        <v>996.4633</v>
      </c>
      <c r="M99" s="78">
        <v>2E-3</v>
      </c>
      <c r="N99" s="78">
        <v>3.0000000000000001E-3</v>
      </c>
      <c r="O99" s="78">
        <v>4.0000000000000002E-4</v>
      </c>
    </row>
    <row r="100" spans="2:15">
      <c r="B100" t="s">
        <v>1003</v>
      </c>
      <c r="C100" t="s">
        <v>1004</v>
      </c>
      <c r="D100" t="s">
        <v>100</v>
      </c>
      <c r="E100" t="s">
        <v>123</v>
      </c>
      <c r="F100" t="s">
        <v>1005</v>
      </c>
      <c r="G100" t="s">
        <v>359</v>
      </c>
      <c r="H100" t="s">
        <v>102</v>
      </c>
      <c r="I100" s="77">
        <v>6000</v>
      </c>
      <c r="J100" s="77">
        <v>1040</v>
      </c>
      <c r="K100" s="77">
        <v>0</v>
      </c>
      <c r="L100" s="77">
        <v>62.4</v>
      </c>
      <c r="M100" s="78">
        <v>2.9999999999999997E-4</v>
      </c>
      <c r="N100" s="78">
        <v>2.0000000000000001E-4</v>
      </c>
      <c r="O100" s="78">
        <v>0</v>
      </c>
    </row>
    <row r="101" spans="2:15">
      <c r="B101" t="s">
        <v>1006</v>
      </c>
      <c r="C101" t="s">
        <v>1007</v>
      </c>
      <c r="D101" t="s">
        <v>100</v>
      </c>
      <c r="E101" t="s">
        <v>123</v>
      </c>
      <c r="F101" t="s">
        <v>409</v>
      </c>
      <c r="G101" t="s">
        <v>359</v>
      </c>
      <c r="H101" t="s">
        <v>102</v>
      </c>
      <c r="I101" s="77">
        <v>1.1399999999999999</v>
      </c>
      <c r="J101" s="77">
        <v>2740</v>
      </c>
      <c r="K101" s="77">
        <v>0</v>
      </c>
      <c r="L101" s="77">
        <v>3.1236E-2</v>
      </c>
      <c r="M101" s="78">
        <v>0</v>
      </c>
      <c r="N101" s="78">
        <v>0</v>
      </c>
      <c r="O101" s="78">
        <v>0</v>
      </c>
    </row>
    <row r="102" spans="2:15">
      <c r="B102" t="s">
        <v>1008</v>
      </c>
      <c r="C102" t="s">
        <v>1009</v>
      </c>
      <c r="D102" t="s">
        <v>100</v>
      </c>
      <c r="E102" t="s">
        <v>123</v>
      </c>
      <c r="F102" t="s">
        <v>1010</v>
      </c>
      <c r="G102" t="s">
        <v>359</v>
      </c>
      <c r="H102" t="s">
        <v>102</v>
      </c>
      <c r="I102" s="77">
        <v>2705</v>
      </c>
      <c r="J102" s="77">
        <v>32000</v>
      </c>
      <c r="K102" s="77">
        <v>0</v>
      </c>
      <c r="L102" s="77">
        <v>865.6</v>
      </c>
      <c r="M102" s="78">
        <v>1.38E-2</v>
      </c>
      <c r="N102" s="78">
        <v>2.5999999999999999E-3</v>
      </c>
      <c r="O102" s="78">
        <v>4.0000000000000002E-4</v>
      </c>
    </row>
    <row r="103" spans="2:15">
      <c r="B103" t="s">
        <v>1011</v>
      </c>
      <c r="C103" t="s">
        <v>1012</v>
      </c>
      <c r="D103" t="s">
        <v>100</v>
      </c>
      <c r="E103" t="s">
        <v>123</v>
      </c>
      <c r="F103" t="s">
        <v>1010</v>
      </c>
      <c r="G103" t="s">
        <v>359</v>
      </c>
      <c r="H103" t="s">
        <v>102</v>
      </c>
      <c r="I103" s="77">
        <v>801</v>
      </c>
      <c r="J103" s="77">
        <v>115000</v>
      </c>
      <c r="K103" s="77">
        <v>0</v>
      </c>
      <c r="L103" s="77">
        <v>921.15</v>
      </c>
      <c r="M103" s="78">
        <v>7.5499999999999998E-2</v>
      </c>
      <c r="N103" s="78">
        <v>2.8E-3</v>
      </c>
      <c r="O103" s="78">
        <v>4.0000000000000002E-4</v>
      </c>
    </row>
    <row r="104" spans="2:15">
      <c r="B104" t="s">
        <v>1013</v>
      </c>
      <c r="C104" t="s">
        <v>1014</v>
      </c>
      <c r="D104" t="s">
        <v>100</v>
      </c>
      <c r="E104" t="s">
        <v>123</v>
      </c>
      <c r="F104" t="s">
        <v>1015</v>
      </c>
      <c r="G104" t="s">
        <v>359</v>
      </c>
      <c r="H104" t="s">
        <v>102</v>
      </c>
      <c r="I104" s="77">
        <v>201545.9</v>
      </c>
      <c r="J104" s="77">
        <v>1023</v>
      </c>
      <c r="K104" s="77">
        <v>0</v>
      </c>
      <c r="L104" s="77">
        <v>2061.8145570000001</v>
      </c>
      <c r="M104" s="78">
        <v>3.2000000000000002E-3</v>
      </c>
      <c r="N104" s="78">
        <v>6.1999999999999998E-3</v>
      </c>
      <c r="O104" s="78">
        <v>8.0000000000000004E-4</v>
      </c>
    </row>
    <row r="105" spans="2:15">
      <c r="B105" t="s">
        <v>1016</v>
      </c>
      <c r="C105" t="s">
        <v>1017</v>
      </c>
      <c r="D105" t="s">
        <v>100</v>
      </c>
      <c r="E105" t="s">
        <v>123</v>
      </c>
      <c r="F105" t="s">
        <v>1018</v>
      </c>
      <c r="G105" t="s">
        <v>432</v>
      </c>
      <c r="H105" t="s">
        <v>102</v>
      </c>
      <c r="I105" s="77">
        <v>229810</v>
      </c>
      <c r="J105" s="77">
        <v>630.1</v>
      </c>
      <c r="K105" s="77">
        <v>0</v>
      </c>
      <c r="L105" s="77">
        <v>1448.0328099999999</v>
      </c>
      <c r="M105" s="78">
        <v>2.0999999999999999E-3</v>
      </c>
      <c r="N105" s="78">
        <v>4.3E-3</v>
      </c>
      <c r="O105" s="78">
        <v>5.9999999999999995E-4</v>
      </c>
    </row>
    <row r="106" spans="2:15">
      <c r="B106" t="s">
        <v>1019</v>
      </c>
      <c r="C106" t="s">
        <v>1020</v>
      </c>
      <c r="D106" t="s">
        <v>100</v>
      </c>
      <c r="E106" t="s">
        <v>123</v>
      </c>
      <c r="F106" t="s">
        <v>1021</v>
      </c>
      <c r="G106" t="s">
        <v>432</v>
      </c>
      <c r="H106" t="s">
        <v>102</v>
      </c>
      <c r="I106" s="77">
        <v>49050</v>
      </c>
      <c r="J106" s="77">
        <v>1395</v>
      </c>
      <c r="K106" s="77">
        <v>0</v>
      </c>
      <c r="L106" s="77">
        <v>684.24749999999995</v>
      </c>
      <c r="M106" s="78">
        <v>2.0999999999999999E-3</v>
      </c>
      <c r="N106" s="78">
        <v>2E-3</v>
      </c>
      <c r="O106" s="78">
        <v>2.9999999999999997E-4</v>
      </c>
    </row>
    <row r="107" spans="2:15">
      <c r="B107" t="s">
        <v>1022</v>
      </c>
      <c r="C107" t="s">
        <v>1023</v>
      </c>
      <c r="D107" t="s">
        <v>100</v>
      </c>
      <c r="E107" t="s">
        <v>123</v>
      </c>
      <c r="F107" t="s">
        <v>1024</v>
      </c>
      <c r="G107" t="s">
        <v>127</v>
      </c>
      <c r="H107" t="s">
        <v>102</v>
      </c>
      <c r="I107" s="77">
        <v>1.62</v>
      </c>
      <c r="J107" s="77">
        <v>326.10000000000002</v>
      </c>
      <c r="K107" s="77">
        <v>0</v>
      </c>
      <c r="L107" s="77">
        <v>5.2828199999999997E-3</v>
      </c>
      <c r="M107" s="78">
        <v>0</v>
      </c>
      <c r="N107" s="78">
        <v>0</v>
      </c>
      <c r="O107" s="78">
        <v>0</v>
      </c>
    </row>
    <row r="108" spans="2:15">
      <c r="B108" t="s">
        <v>1025</v>
      </c>
      <c r="C108" t="s">
        <v>1026</v>
      </c>
      <c r="D108" t="s">
        <v>100</v>
      </c>
      <c r="E108" t="s">
        <v>123</v>
      </c>
      <c r="F108" t="s">
        <v>1027</v>
      </c>
      <c r="G108" t="s">
        <v>127</v>
      </c>
      <c r="H108" t="s">
        <v>102</v>
      </c>
      <c r="I108" s="77">
        <v>3644</v>
      </c>
      <c r="J108" s="77">
        <v>7365</v>
      </c>
      <c r="K108" s="77">
        <v>0</v>
      </c>
      <c r="L108" s="77">
        <v>268.38060000000002</v>
      </c>
      <c r="M108" s="78">
        <v>2.2000000000000001E-3</v>
      </c>
      <c r="N108" s="78">
        <v>8.0000000000000004E-4</v>
      </c>
      <c r="O108" s="78">
        <v>1E-4</v>
      </c>
    </row>
    <row r="109" spans="2:15">
      <c r="B109" t="s">
        <v>1028</v>
      </c>
      <c r="C109" t="s">
        <v>1029</v>
      </c>
      <c r="D109" t="s">
        <v>100</v>
      </c>
      <c r="E109" t="s">
        <v>123</v>
      </c>
      <c r="F109" t="s">
        <v>1030</v>
      </c>
      <c r="G109" t="s">
        <v>129</v>
      </c>
      <c r="H109" t="s">
        <v>102</v>
      </c>
      <c r="I109" s="77">
        <v>247527</v>
      </c>
      <c r="J109" s="77">
        <v>60.1</v>
      </c>
      <c r="K109" s="77">
        <v>0</v>
      </c>
      <c r="L109" s="77">
        <v>148.76372699999999</v>
      </c>
      <c r="M109" s="78">
        <v>2.7000000000000001E-3</v>
      </c>
      <c r="N109" s="78">
        <v>4.0000000000000002E-4</v>
      </c>
      <c r="O109" s="78">
        <v>1E-4</v>
      </c>
    </row>
    <row r="110" spans="2:15">
      <c r="B110" t="s">
        <v>1031</v>
      </c>
      <c r="C110" t="s">
        <v>1032</v>
      </c>
      <c r="D110" t="s">
        <v>100</v>
      </c>
      <c r="E110" t="s">
        <v>123</v>
      </c>
      <c r="F110" t="s">
        <v>697</v>
      </c>
      <c r="G110" t="s">
        <v>132</v>
      </c>
      <c r="H110" t="s">
        <v>102</v>
      </c>
      <c r="I110" s="77">
        <v>24806</v>
      </c>
      <c r="J110" s="77">
        <v>156.69999999999999</v>
      </c>
      <c r="K110" s="77">
        <v>0</v>
      </c>
      <c r="L110" s="77">
        <v>38.871001999999997</v>
      </c>
      <c r="M110" s="78">
        <v>8.0000000000000004E-4</v>
      </c>
      <c r="N110" s="78">
        <v>1E-4</v>
      </c>
      <c r="O110" s="78">
        <v>0</v>
      </c>
    </row>
    <row r="111" spans="2:15">
      <c r="B111" s="79" t="s">
        <v>1033</v>
      </c>
      <c r="E111" s="16"/>
      <c r="F111" s="16"/>
      <c r="G111" s="16"/>
      <c r="I111" s="81">
        <v>0</v>
      </c>
      <c r="K111" s="81">
        <v>0</v>
      </c>
      <c r="L111" s="81">
        <v>0</v>
      </c>
      <c r="N111" s="80">
        <v>0</v>
      </c>
      <c r="O111" s="80">
        <v>0</v>
      </c>
    </row>
    <row r="112" spans="2:15">
      <c r="B112" t="s">
        <v>237</v>
      </c>
      <c r="C112" t="s">
        <v>237</v>
      </c>
      <c r="E112" s="16"/>
      <c r="F112" s="16"/>
      <c r="G112" t="s">
        <v>237</v>
      </c>
      <c r="H112" t="s">
        <v>237</v>
      </c>
      <c r="I112" s="77">
        <v>0</v>
      </c>
      <c r="J112" s="77">
        <v>0</v>
      </c>
      <c r="L112" s="77">
        <v>0</v>
      </c>
      <c r="M112" s="78">
        <v>0</v>
      </c>
      <c r="N112" s="78">
        <v>0</v>
      </c>
      <c r="O112" s="78">
        <v>0</v>
      </c>
    </row>
    <row r="113" spans="2:15">
      <c r="B113" s="79" t="s">
        <v>242</v>
      </c>
      <c r="E113" s="16"/>
      <c r="F113" s="16"/>
      <c r="G113" s="16"/>
      <c r="I113" s="81">
        <v>1070422.46</v>
      </c>
      <c r="K113" s="81">
        <v>143.47370000000001</v>
      </c>
      <c r="L113" s="81">
        <v>110494.8330884817</v>
      </c>
      <c r="N113" s="80">
        <v>0.33050000000000002</v>
      </c>
      <c r="O113" s="80">
        <v>4.53E-2</v>
      </c>
    </row>
    <row r="114" spans="2:15">
      <c r="B114" s="79" t="s">
        <v>329</v>
      </c>
      <c r="E114" s="16"/>
      <c r="F114" s="16"/>
      <c r="G114" s="16"/>
      <c r="I114" s="81">
        <v>305693.40000000002</v>
      </c>
      <c r="K114" s="81">
        <v>0</v>
      </c>
      <c r="L114" s="81">
        <v>16016.285460936089</v>
      </c>
      <c r="N114" s="80">
        <v>4.7899999999999998E-2</v>
      </c>
      <c r="O114" s="80">
        <v>6.6E-3</v>
      </c>
    </row>
    <row r="115" spans="2:15">
      <c r="B115" t="s">
        <v>1034</v>
      </c>
      <c r="C115" t="s">
        <v>1035</v>
      </c>
      <c r="D115" t="s">
        <v>1036</v>
      </c>
      <c r="E115" t="s">
        <v>702</v>
      </c>
      <c r="F115" t="s">
        <v>1037</v>
      </c>
      <c r="G115" t="s">
        <v>1038</v>
      </c>
      <c r="H115" t="s">
        <v>106</v>
      </c>
      <c r="I115" s="77">
        <v>3784</v>
      </c>
      <c r="J115" s="77">
        <v>540</v>
      </c>
      <c r="K115" s="77">
        <v>0</v>
      </c>
      <c r="L115" s="77">
        <v>72.151041599999999</v>
      </c>
      <c r="M115" s="78">
        <v>4.0000000000000002E-4</v>
      </c>
      <c r="N115" s="78">
        <v>2.0000000000000001E-4</v>
      </c>
      <c r="O115" s="78">
        <v>0</v>
      </c>
    </row>
    <row r="116" spans="2:15">
      <c r="B116" t="s">
        <v>1039</v>
      </c>
      <c r="C116" t="s">
        <v>1040</v>
      </c>
      <c r="D116" t="s">
        <v>1036</v>
      </c>
      <c r="E116" t="s">
        <v>702</v>
      </c>
      <c r="F116" t="s">
        <v>1041</v>
      </c>
      <c r="G116" t="s">
        <v>1042</v>
      </c>
      <c r="H116" t="s">
        <v>106</v>
      </c>
      <c r="I116" s="77">
        <v>235.4</v>
      </c>
      <c r="J116" s="77">
        <v>178.94</v>
      </c>
      <c r="K116" s="77">
        <v>0</v>
      </c>
      <c r="L116" s="77">
        <v>1.48734462756</v>
      </c>
      <c r="M116" s="78">
        <v>0</v>
      </c>
      <c r="N116" s="78">
        <v>0</v>
      </c>
      <c r="O116" s="78">
        <v>0</v>
      </c>
    </row>
    <row r="117" spans="2:15">
      <c r="B117" t="s">
        <v>1043</v>
      </c>
      <c r="C117" t="s">
        <v>1044</v>
      </c>
      <c r="D117" t="s">
        <v>1036</v>
      </c>
      <c r="E117" t="s">
        <v>702</v>
      </c>
      <c r="F117" t="s">
        <v>1045</v>
      </c>
      <c r="G117" t="s">
        <v>1046</v>
      </c>
      <c r="H117" t="s">
        <v>106</v>
      </c>
      <c r="I117" s="77">
        <v>58673</v>
      </c>
      <c r="J117" s="77">
        <v>95.230999999999995</v>
      </c>
      <c r="K117" s="77">
        <v>0</v>
      </c>
      <c r="L117" s="77">
        <v>197.29421762852999</v>
      </c>
      <c r="M117" s="78">
        <v>1.9E-3</v>
      </c>
      <c r="N117" s="78">
        <v>5.9999999999999995E-4</v>
      </c>
      <c r="O117" s="78">
        <v>1E-4</v>
      </c>
    </row>
    <row r="118" spans="2:15">
      <c r="B118" t="s">
        <v>1047</v>
      </c>
      <c r="C118" t="s">
        <v>1048</v>
      </c>
      <c r="D118" t="s">
        <v>1036</v>
      </c>
      <c r="E118" t="s">
        <v>702</v>
      </c>
      <c r="F118" t="s">
        <v>1049</v>
      </c>
      <c r="G118" t="s">
        <v>1046</v>
      </c>
      <c r="H118" t="s">
        <v>106</v>
      </c>
      <c r="I118" s="77">
        <v>475</v>
      </c>
      <c r="J118" s="77">
        <v>406</v>
      </c>
      <c r="K118" s="77">
        <v>0</v>
      </c>
      <c r="L118" s="77">
        <v>6.8095334999999997</v>
      </c>
      <c r="M118" s="78">
        <v>0</v>
      </c>
      <c r="N118" s="78">
        <v>0</v>
      </c>
      <c r="O118" s="78">
        <v>0</v>
      </c>
    </row>
    <row r="119" spans="2:15">
      <c r="B119" t="s">
        <v>1050</v>
      </c>
      <c r="C119" t="s">
        <v>1051</v>
      </c>
      <c r="D119" t="s">
        <v>1036</v>
      </c>
      <c r="E119" t="s">
        <v>702</v>
      </c>
      <c r="F119" t="s">
        <v>1052</v>
      </c>
      <c r="G119" t="s">
        <v>1046</v>
      </c>
      <c r="H119" t="s">
        <v>106</v>
      </c>
      <c r="I119" s="77">
        <v>141444</v>
      </c>
      <c r="J119" s="77">
        <v>126</v>
      </c>
      <c r="K119" s="77">
        <v>0</v>
      </c>
      <c r="L119" s="77">
        <v>629.29284264</v>
      </c>
      <c r="M119" s="78">
        <v>2.3999999999999998E-3</v>
      </c>
      <c r="N119" s="78">
        <v>1.9E-3</v>
      </c>
      <c r="O119" s="78">
        <v>2.9999999999999997E-4</v>
      </c>
    </row>
    <row r="120" spans="2:15">
      <c r="B120" t="s">
        <v>1053</v>
      </c>
      <c r="C120" t="s">
        <v>1054</v>
      </c>
      <c r="D120" t="s">
        <v>1036</v>
      </c>
      <c r="E120" t="s">
        <v>702</v>
      </c>
      <c r="F120" t="s">
        <v>1055</v>
      </c>
      <c r="G120" t="s">
        <v>1056</v>
      </c>
      <c r="H120" t="s">
        <v>106</v>
      </c>
      <c r="I120" s="77">
        <v>5426</v>
      </c>
      <c r="J120" s="77">
        <v>28066</v>
      </c>
      <c r="K120" s="77">
        <v>0</v>
      </c>
      <c r="L120" s="77">
        <v>5377.2227559599996</v>
      </c>
      <c r="M120" s="78">
        <v>1E-4</v>
      </c>
      <c r="N120" s="78">
        <v>1.61E-2</v>
      </c>
      <c r="O120" s="78">
        <v>2.2000000000000001E-3</v>
      </c>
    </row>
    <row r="121" spans="2:15">
      <c r="B121" t="s">
        <v>1057</v>
      </c>
      <c r="C121" t="s">
        <v>1058</v>
      </c>
      <c r="D121" t="s">
        <v>1036</v>
      </c>
      <c r="E121" t="s">
        <v>702</v>
      </c>
      <c r="F121" t="s">
        <v>965</v>
      </c>
      <c r="G121" t="s">
        <v>1059</v>
      </c>
      <c r="H121" t="s">
        <v>106</v>
      </c>
      <c r="I121" s="77">
        <v>20000</v>
      </c>
      <c r="J121" s="77">
        <v>1600</v>
      </c>
      <c r="K121" s="77">
        <v>0</v>
      </c>
      <c r="L121" s="77">
        <v>1129.92</v>
      </c>
      <c r="M121" s="78">
        <v>4.0000000000000002E-4</v>
      </c>
      <c r="N121" s="78">
        <v>3.3999999999999998E-3</v>
      </c>
      <c r="O121" s="78">
        <v>5.0000000000000001E-4</v>
      </c>
    </row>
    <row r="122" spans="2:15">
      <c r="B122" t="s">
        <v>1060</v>
      </c>
      <c r="C122" t="s">
        <v>1061</v>
      </c>
      <c r="D122" t="s">
        <v>1036</v>
      </c>
      <c r="E122" t="s">
        <v>702</v>
      </c>
      <c r="F122" t="s">
        <v>1062</v>
      </c>
      <c r="G122" t="s">
        <v>1059</v>
      </c>
      <c r="H122" t="s">
        <v>106</v>
      </c>
      <c r="I122" s="77">
        <v>7798</v>
      </c>
      <c r="J122" s="77">
        <v>12610</v>
      </c>
      <c r="K122" s="77">
        <v>0</v>
      </c>
      <c r="L122" s="77">
        <v>3472.1304617999999</v>
      </c>
      <c r="M122" s="78">
        <v>1E-4</v>
      </c>
      <c r="N122" s="78">
        <v>1.04E-2</v>
      </c>
      <c r="O122" s="78">
        <v>1.4E-3</v>
      </c>
    </row>
    <row r="123" spans="2:15">
      <c r="B123" t="s">
        <v>1063</v>
      </c>
      <c r="C123" t="s">
        <v>1064</v>
      </c>
      <c r="D123" t="s">
        <v>1036</v>
      </c>
      <c r="E123" t="s">
        <v>702</v>
      </c>
      <c r="F123" t="s">
        <v>1065</v>
      </c>
      <c r="G123" t="s">
        <v>710</v>
      </c>
      <c r="H123" t="s">
        <v>106</v>
      </c>
      <c r="I123" s="77">
        <v>67858</v>
      </c>
      <c r="J123" s="77">
        <v>2141</v>
      </c>
      <c r="K123" s="77">
        <v>0</v>
      </c>
      <c r="L123" s="77">
        <v>5129.9772631799997</v>
      </c>
      <c r="M123" s="78">
        <v>2.0000000000000001E-4</v>
      </c>
      <c r="N123" s="78">
        <v>1.5299999999999999E-2</v>
      </c>
      <c r="O123" s="78">
        <v>2.0999999999999999E-3</v>
      </c>
    </row>
    <row r="124" spans="2:15">
      <c r="B124" s="79" t="s">
        <v>330</v>
      </c>
      <c r="E124" s="16"/>
      <c r="F124" s="16"/>
      <c r="G124" s="16"/>
      <c r="I124" s="81">
        <v>764729.06</v>
      </c>
      <c r="K124" s="81">
        <v>143.47370000000001</v>
      </c>
      <c r="L124" s="81">
        <v>94478.547627545617</v>
      </c>
      <c r="N124" s="80">
        <v>0.28260000000000002</v>
      </c>
      <c r="O124" s="80">
        <v>3.8800000000000001E-2</v>
      </c>
    </row>
    <row r="125" spans="2:15">
      <c r="B125" t="s">
        <v>1066</v>
      </c>
      <c r="C125" t="s">
        <v>1067</v>
      </c>
      <c r="D125" t="s">
        <v>713</v>
      </c>
      <c r="E125" t="s">
        <v>702</v>
      </c>
      <c r="F125" t="s">
        <v>1068</v>
      </c>
      <c r="G125" t="s">
        <v>715</v>
      </c>
      <c r="H125" t="s">
        <v>106</v>
      </c>
      <c r="I125" s="77">
        <v>2789</v>
      </c>
      <c r="J125" s="77">
        <v>13322</v>
      </c>
      <c r="K125" s="77">
        <v>0</v>
      </c>
      <c r="L125" s="77">
        <v>1311.9450979799999</v>
      </c>
      <c r="M125" s="78">
        <v>0</v>
      </c>
      <c r="N125" s="78">
        <v>3.8999999999999998E-3</v>
      </c>
      <c r="O125" s="78">
        <v>5.0000000000000001E-4</v>
      </c>
    </row>
    <row r="126" spans="2:15">
      <c r="B126" t="s">
        <v>1069</v>
      </c>
      <c r="C126" t="s">
        <v>1070</v>
      </c>
      <c r="D126" t="s">
        <v>713</v>
      </c>
      <c r="E126" t="s">
        <v>702</v>
      </c>
      <c r="F126" t="s">
        <v>1071</v>
      </c>
      <c r="G126" t="s">
        <v>1038</v>
      </c>
      <c r="H126" t="s">
        <v>106</v>
      </c>
      <c r="I126" s="77">
        <v>1340</v>
      </c>
      <c r="J126" s="77">
        <v>18891</v>
      </c>
      <c r="K126" s="77">
        <v>0</v>
      </c>
      <c r="L126" s="77">
        <v>893.83522140000002</v>
      </c>
      <c r="M126" s="78">
        <v>0</v>
      </c>
      <c r="N126" s="78">
        <v>2.7000000000000001E-3</v>
      </c>
      <c r="O126" s="78">
        <v>4.0000000000000002E-4</v>
      </c>
    </row>
    <row r="127" spans="2:15">
      <c r="B127" t="s">
        <v>1072</v>
      </c>
      <c r="C127" t="s">
        <v>1073</v>
      </c>
      <c r="D127" t="s">
        <v>713</v>
      </c>
      <c r="E127" t="s">
        <v>702</v>
      </c>
      <c r="F127" t="s">
        <v>1074</v>
      </c>
      <c r="G127" t="s">
        <v>1038</v>
      </c>
      <c r="H127" t="s">
        <v>106</v>
      </c>
      <c r="I127" s="77">
        <v>703</v>
      </c>
      <c r="J127" s="77">
        <v>54200</v>
      </c>
      <c r="K127" s="77">
        <v>0</v>
      </c>
      <c r="L127" s="77">
        <v>1345.4028060000001</v>
      </c>
      <c r="M127" s="78">
        <v>0</v>
      </c>
      <c r="N127" s="78">
        <v>4.0000000000000001E-3</v>
      </c>
      <c r="O127" s="78">
        <v>5.9999999999999995E-4</v>
      </c>
    </row>
    <row r="128" spans="2:15">
      <c r="B128" t="s">
        <v>1075</v>
      </c>
      <c r="C128" t="s">
        <v>1076</v>
      </c>
      <c r="D128" t="s">
        <v>123</v>
      </c>
      <c r="E128" t="s">
        <v>702</v>
      </c>
      <c r="F128" t="s">
        <v>1077</v>
      </c>
      <c r="G128" t="s">
        <v>1038</v>
      </c>
      <c r="H128" t="s">
        <v>110</v>
      </c>
      <c r="I128" s="77">
        <v>175</v>
      </c>
      <c r="J128" s="77">
        <v>11802</v>
      </c>
      <c r="K128" s="77">
        <v>0</v>
      </c>
      <c r="L128" s="77">
        <v>77.589003450000007</v>
      </c>
      <c r="M128" s="78">
        <v>0</v>
      </c>
      <c r="N128" s="78">
        <v>2.0000000000000001E-4</v>
      </c>
      <c r="O128" s="78">
        <v>0</v>
      </c>
    </row>
    <row r="129" spans="2:15">
      <c r="B129" t="s">
        <v>1078</v>
      </c>
      <c r="C129" t="s">
        <v>1079</v>
      </c>
      <c r="D129" t="s">
        <v>123</v>
      </c>
      <c r="E129" t="s">
        <v>702</v>
      </c>
      <c r="F129" t="s">
        <v>1080</v>
      </c>
      <c r="G129" t="s">
        <v>1081</v>
      </c>
      <c r="H129" t="s">
        <v>203</v>
      </c>
      <c r="I129" s="77">
        <v>59868</v>
      </c>
      <c r="J129" s="77">
        <v>16636</v>
      </c>
      <c r="K129" s="77">
        <v>0</v>
      </c>
      <c r="L129" s="77">
        <v>3550.6118311199998</v>
      </c>
      <c r="M129" s="78">
        <v>2.9999999999999997E-4</v>
      </c>
      <c r="N129" s="78">
        <v>1.06E-2</v>
      </c>
      <c r="O129" s="78">
        <v>1.5E-3</v>
      </c>
    </row>
    <row r="130" spans="2:15">
      <c r="B130" t="s">
        <v>1082</v>
      </c>
      <c r="C130" t="s">
        <v>1083</v>
      </c>
      <c r="D130" t="s">
        <v>713</v>
      </c>
      <c r="E130" t="s">
        <v>702</v>
      </c>
      <c r="F130" t="s">
        <v>1084</v>
      </c>
      <c r="G130" t="s">
        <v>1085</v>
      </c>
      <c r="H130" t="s">
        <v>106</v>
      </c>
      <c r="I130" s="77">
        <v>15022</v>
      </c>
      <c r="J130" s="77">
        <v>4708</v>
      </c>
      <c r="K130" s="77">
        <v>0</v>
      </c>
      <c r="L130" s="77">
        <v>2497.24946856</v>
      </c>
      <c r="M130" s="78">
        <v>0</v>
      </c>
      <c r="N130" s="78">
        <v>7.4999999999999997E-3</v>
      </c>
      <c r="O130" s="78">
        <v>1E-3</v>
      </c>
    </row>
    <row r="131" spans="2:15">
      <c r="B131" t="s">
        <v>1086</v>
      </c>
      <c r="C131" t="s">
        <v>1087</v>
      </c>
      <c r="D131" t="s">
        <v>1036</v>
      </c>
      <c r="E131" t="s">
        <v>702</v>
      </c>
      <c r="F131" t="s">
        <v>1088</v>
      </c>
      <c r="G131" t="s">
        <v>1085</v>
      </c>
      <c r="H131" t="s">
        <v>106</v>
      </c>
      <c r="I131" s="77">
        <v>41722</v>
      </c>
      <c r="J131" s="77">
        <v>1664</v>
      </c>
      <c r="K131" s="77">
        <v>0</v>
      </c>
      <c r="L131" s="77">
        <v>2451.41115648</v>
      </c>
      <c r="M131" s="78">
        <v>2.9999999999999997E-4</v>
      </c>
      <c r="N131" s="78">
        <v>7.3000000000000001E-3</v>
      </c>
      <c r="O131" s="78">
        <v>1E-3</v>
      </c>
    </row>
    <row r="132" spans="2:15">
      <c r="B132" t="s">
        <v>1089</v>
      </c>
      <c r="C132" t="s">
        <v>1090</v>
      </c>
      <c r="D132" t="s">
        <v>713</v>
      </c>
      <c r="E132" t="s">
        <v>702</v>
      </c>
      <c r="F132" t="s">
        <v>1091</v>
      </c>
      <c r="G132" t="s">
        <v>1042</v>
      </c>
      <c r="H132" t="s">
        <v>106</v>
      </c>
      <c r="I132" s="77">
        <v>8335</v>
      </c>
      <c r="J132" s="77">
        <v>14732</v>
      </c>
      <c r="K132" s="77">
        <v>0</v>
      </c>
      <c r="L132" s="77">
        <v>4335.7579782000003</v>
      </c>
      <c r="M132" s="78">
        <v>0</v>
      </c>
      <c r="N132" s="78">
        <v>1.2999999999999999E-2</v>
      </c>
      <c r="O132" s="78">
        <v>1.8E-3</v>
      </c>
    </row>
    <row r="133" spans="2:15">
      <c r="B133" t="s">
        <v>1092</v>
      </c>
      <c r="C133" t="s">
        <v>1093</v>
      </c>
      <c r="D133" t="s">
        <v>1036</v>
      </c>
      <c r="E133" t="s">
        <v>702</v>
      </c>
      <c r="F133" t="s">
        <v>1094</v>
      </c>
      <c r="G133" t="s">
        <v>1042</v>
      </c>
      <c r="H133" t="s">
        <v>106</v>
      </c>
      <c r="I133" s="77">
        <v>2910</v>
      </c>
      <c r="J133" s="77">
        <v>30906</v>
      </c>
      <c r="K133" s="77">
        <v>0</v>
      </c>
      <c r="L133" s="77">
        <v>3175.6564026000001</v>
      </c>
      <c r="M133" s="78">
        <v>0</v>
      </c>
      <c r="N133" s="78">
        <v>9.4999999999999998E-3</v>
      </c>
      <c r="O133" s="78">
        <v>1.2999999999999999E-3</v>
      </c>
    </row>
    <row r="134" spans="2:15">
      <c r="B134" t="s">
        <v>1095</v>
      </c>
      <c r="C134" t="s">
        <v>1096</v>
      </c>
      <c r="D134" t="s">
        <v>1097</v>
      </c>
      <c r="E134" t="s">
        <v>702</v>
      </c>
      <c r="F134" t="s">
        <v>804</v>
      </c>
      <c r="G134" t="s">
        <v>1098</v>
      </c>
      <c r="H134" t="s">
        <v>113</v>
      </c>
      <c r="I134" s="77">
        <v>119000</v>
      </c>
      <c r="J134" s="77">
        <v>1322</v>
      </c>
      <c r="K134" s="77">
        <v>126.05670000000001</v>
      </c>
      <c r="L134" s="77">
        <v>6805.9362979999996</v>
      </c>
      <c r="M134" s="78">
        <v>8.9999999999999998E-4</v>
      </c>
      <c r="N134" s="78">
        <v>2.0400000000000001E-2</v>
      </c>
      <c r="O134" s="78">
        <v>2.8E-3</v>
      </c>
    </row>
    <row r="135" spans="2:15">
      <c r="B135" t="s">
        <v>1099</v>
      </c>
      <c r="C135" t="s">
        <v>1100</v>
      </c>
      <c r="D135" t="s">
        <v>1036</v>
      </c>
      <c r="E135" t="s">
        <v>702</v>
      </c>
      <c r="F135" t="s">
        <v>1101</v>
      </c>
      <c r="G135" t="s">
        <v>1102</v>
      </c>
      <c r="H135" t="s">
        <v>106</v>
      </c>
      <c r="I135" s="77">
        <v>8</v>
      </c>
      <c r="J135" s="77">
        <v>207</v>
      </c>
      <c r="K135" s="77">
        <v>0</v>
      </c>
      <c r="L135" s="77">
        <v>5.8473360000000002E-2</v>
      </c>
      <c r="M135" s="78">
        <v>0</v>
      </c>
      <c r="N135" s="78">
        <v>0</v>
      </c>
      <c r="O135" s="78">
        <v>0</v>
      </c>
    </row>
    <row r="136" spans="2:15">
      <c r="B136" t="s">
        <v>1103</v>
      </c>
      <c r="C136" t="s">
        <v>1104</v>
      </c>
      <c r="D136" t="s">
        <v>1105</v>
      </c>
      <c r="E136" t="s">
        <v>702</v>
      </c>
      <c r="F136" t="s">
        <v>1106</v>
      </c>
      <c r="G136" t="s">
        <v>1107</v>
      </c>
      <c r="H136" t="s">
        <v>200</v>
      </c>
      <c r="I136" s="77">
        <v>4817</v>
      </c>
      <c r="J136" s="77">
        <v>22580</v>
      </c>
      <c r="K136" s="77">
        <v>0</v>
      </c>
      <c r="L136" s="77">
        <v>4153.4095019599999</v>
      </c>
      <c r="M136" s="78">
        <v>0</v>
      </c>
      <c r="N136" s="78">
        <v>1.24E-2</v>
      </c>
      <c r="O136" s="78">
        <v>1.6999999999999999E-3</v>
      </c>
    </row>
    <row r="137" spans="2:15">
      <c r="B137" t="s">
        <v>1108</v>
      </c>
      <c r="C137" t="s">
        <v>1109</v>
      </c>
      <c r="D137" t="s">
        <v>1036</v>
      </c>
      <c r="E137" t="s">
        <v>702</v>
      </c>
      <c r="F137" t="s">
        <v>1110</v>
      </c>
      <c r="G137" t="s">
        <v>1111</v>
      </c>
      <c r="H137" t="s">
        <v>106</v>
      </c>
      <c r="I137" s="77">
        <v>180</v>
      </c>
      <c r="J137" s="77">
        <v>8895</v>
      </c>
      <c r="K137" s="77">
        <v>0</v>
      </c>
      <c r="L137" s="77">
        <v>56.534841</v>
      </c>
      <c r="M137" s="78">
        <v>0</v>
      </c>
      <c r="N137" s="78">
        <v>2.0000000000000001E-4</v>
      </c>
      <c r="O137" s="78">
        <v>0</v>
      </c>
    </row>
    <row r="138" spans="2:15">
      <c r="B138" t="s">
        <v>1112</v>
      </c>
      <c r="C138" t="s">
        <v>1113</v>
      </c>
      <c r="D138" t="s">
        <v>1036</v>
      </c>
      <c r="E138" t="s">
        <v>702</v>
      </c>
      <c r="F138" t="s">
        <v>1114</v>
      </c>
      <c r="G138" t="s">
        <v>1111</v>
      </c>
      <c r="H138" t="s">
        <v>106</v>
      </c>
      <c r="I138" s="77">
        <v>7125</v>
      </c>
      <c r="J138" s="77">
        <v>29112</v>
      </c>
      <c r="K138" s="77">
        <v>0</v>
      </c>
      <c r="L138" s="77">
        <v>7324.1061300000001</v>
      </c>
      <c r="M138" s="78">
        <v>0</v>
      </c>
      <c r="N138" s="78">
        <v>2.1899999999999999E-2</v>
      </c>
      <c r="O138" s="78">
        <v>3.0000000000000001E-3</v>
      </c>
    </row>
    <row r="139" spans="2:15">
      <c r="B139" t="s">
        <v>1115</v>
      </c>
      <c r="C139" t="s">
        <v>1116</v>
      </c>
      <c r="D139" t="s">
        <v>1036</v>
      </c>
      <c r="E139" t="s">
        <v>702</v>
      </c>
      <c r="F139" t="s">
        <v>1117</v>
      </c>
      <c r="G139" t="s">
        <v>1111</v>
      </c>
      <c r="H139" t="s">
        <v>106</v>
      </c>
      <c r="I139" s="77">
        <v>320718</v>
      </c>
      <c r="J139" s="77">
        <v>369</v>
      </c>
      <c r="K139" s="77">
        <v>0</v>
      </c>
      <c r="L139" s="77">
        <v>4178.7599020199996</v>
      </c>
      <c r="M139" s="78">
        <v>1.29E-2</v>
      </c>
      <c r="N139" s="78">
        <v>1.2500000000000001E-2</v>
      </c>
      <c r="O139" s="78">
        <v>1.6999999999999999E-3</v>
      </c>
    </row>
    <row r="140" spans="2:15">
      <c r="B140" t="s">
        <v>1118</v>
      </c>
      <c r="C140" t="s">
        <v>1119</v>
      </c>
      <c r="D140" t="s">
        <v>1036</v>
      </c>
      <c r="E140" t="s">
        <v>702</v>
      </c>
      <c r="F140" t="s">
        <v>1120</v>
      </c>
      <c r="G140" t="s">
        <v>1046</v>
      </c>
      <c r="H140" t="s">
        <v>106</v>
      </c>
      <c r="I140" s="77">
        <v>2251</v>
      </c>
      <c r="J140" s="77">
        <v>27600</v>
      </c>
      <c r="K140" s="77">
        <v>0</v>
      </c>
      <c r="L140" s="77">
        <v>2193.7255559999999</v>
      </c>
      <c r="M140" s="78">
        <v>0</v>
      </c>
      <c r="N140" s="78">
        <v>6.6E-3</v>
      </c>
      <c r="O140" s="78">
        <v>8.9999999999999998E-4</v>
      </c>
    </row>
    <row r="141" spans="2:15">
      <c r="B141" t="s">
        <v>1121</v>
      </c>
      <c r="C141" t="s">
        <v>1122</v>
      </c>
      <c r="D141" t="s">
        <v>1036</v>
      </c>
      <c r="E141" t="s">
        <v>702</v>
      </c>
      <c r="F141" t="s">
        <v>1123</v>
      </c>
      <c r="G141" t="s">
        <v>1046</v>
      </c>
      <c r="H141" t="s">
        <v>106</v>
      </c>
      <c r="I141" s="77">
        <v>3.06</v>
      </c>
      <c r="J141" s="77">
        <v>290</v>
      </c>
      <c r="K141" s="77">
        <v>0</v>
      </c>
      <c r="L141" s="77">
        <v>3.1334094E-2</v>
      </c>
      <c r="M141" s="78">
        <v>0</v>
      </c>
      <c r="N141" s="78">
        <v>0</v>
      </c>
      <c r="O141" s="78">
        <v>0</v>
      </c>
    </row>
    <row r="142" spans="2:15">
      <c r="B142" t="s">
        <v>1124</v>
      </c>
      <c r="C142" t="s">
        <v>1125</v>
      </c>
      <c r="D142" t="s">
        <v>1036</v>
      </c>
      <c r="E142" t="s">
        <v>702</v>
      </c>
      <c r="F142" t="s">
        <v>1126</v>
      </c>
      <c r="G142" t="s">
        <v>1046</v>
      </c>
      <c r="H142" t="s">
        <v>106</v>
      </c>
      <c r="I142" s="77">
        <v>6729</v>
      </c>
      <c r="J142" s="77">
        <v>17886</v>
      </c>
      <c r="K142" s="77">
        <v>0</v>
      </c>
      <c r="L142" s="77">
        <v>4249.7313071400004</v>
      </c>
      <c r="M142" s="78">
        <v>0</v>
      </c>
      <c r="N142" s="78">
        <v>1.2699999999999999E-2</v>
      </c>
      <c r="O142" s="78">
        <v>1.6999999999999999E-3</v>
      </c>
    </row>
    <row r="143" spans="2:15">
      <c r="B143" t="s">
        <v>1127</v>
      </c>
      <c r="C143" t="s">
        <v>1128</v>
      </c>
      <c r="D143" t="s">
        <v>1036</v>
      </c>
      <c r="E143" t="s">
        <v>702</v>
      </c>
      <c r="F143" t="s">
        <v>1045</v>
      </c>
      <c r="G143" t="s">
        <v>1046</v>
      </c>
      <c r="H143" t="s">
        <v>106</v>
      </c>
      <c r="I143" s="77">
        <v>8501</v>
      </c>
      <c r="J143" s="77">
        <v>95.230999999999995</v>
      </c>
      <c r="K143" s="77">
        <v>0</v>
      </c>
      <c r="L143" s="77">
        <v>28.585518791609999</v>
      </c>
      <c r="M143" s="78">
        <v>2.9999999999999997E-4</v>
      </c>
      <c r="N143" s="78">
        <v>1E-4</v>
      </c>
      <c r="O143" s="78">
        <v>0</v>
      </c>
    </row>
    <row r="144" spans="2:15">
      <c r="B144" t="s">
        <v>1129</v>
      </c>
      <c r="C144" t="s">
        <v>1130</v>
      </c>
      <c r="D144" t="s">
        <v>1036</v>
      </c>
      <c r="E144" t="s">
        <v>702</v>
      </c>
      <c r="F144" t="s">
        <v>1131</v>
      </c>
      <c r="G144" t="s">
        <v>1046</v>
      </c>
      <c r="H144" t="s">
        <v>106</v>
      </c>
      <c r="I144" s="77">
        <v>40348</v>
      </c>
      <c r="J144" s="77">
        <v>1113</v>
      </c>
      <c r="K144" s="77">
        <v>0</v>
      </c>
      <c r="L144" s="77">
        <v>1585.6776104400001</v>
      </c>
      <c r="M144" s="78">
        <v>0</v>
      </c>
      <c r="N144" s="78">
        <v>4.7000000000000002E-3</v>
      </c>
      <c r="O144" s="78">
        <v>6.9999999999999999E-4</v>
      </c>
    </row>
    <row r="145" spans="2:15">
      <c r="B145" t="s">
        <v>1132</v>
      </c>
      <c r="C145" t="s">
        <v>1133</v>
      </c>
      <c r="D145" t="s">
        <v>123</v>
      </c>
      <c r="E145" t="s">
        <v>702</v>
      </c>
      <c r="F145" t="s">
        <v>1134</v>
      </c>
      <c r="G145" t="s">
        <v>1135</v>
      </c>
      <c r="H145" t="s">
        <v>110</v>
      </c>
      <c r="I145" s="77">
        <v>27937</v>
      </c>
      <c r="J145" s="77">
        <v>720</v>
      </c>
      <c r="K145" s="77">
        <v>0</v>
      </c>
      <c r="L145" s="77">
        <v>755.64668087999996</v>
      </c>
      <c r="M145" s="78">
        <v>1.5699999999999999E-2</v>
      </c>
      <c r="N145" s="78">
        <v>2.3E-3</v>
      </c>
      <c r="O145" s="78">
        <v>2.9999999999999997E-4</v>
      </c>
    </row>
    <row r="146" spans="2:15">
      <c r="B146" t="s">
        <v>1136</v>
      </c>
      <c r="C146" t="s">
        <v>1137</v>
      </c>
      <c r="D146" t="s">
        <v>713</v>
      </c>
      <c r="E146" t="s">
        <v>702</v>
      </c>
      <c r="F146" t="s">
        <v>1138</v>
      </c>
      <c r="G146" t="s">
        <v>1139</v>
      </c>
      <c r="H146" t="s">
        <v>106</v>
      </c>
      <c r="I146" s="77">
        <v>11929</v>
      </c>
      <c r="J146" s="77">
        <v>8913</v>
      </c>
      <c r="K146" s="77">
        <v>0</v>
      </c>
      <c r="L146" s="77">
        <v>3754.2713798700001</v>
      </c>
      <c r="M146" s="78">
        <v>0</v>
      </c>
      <c r="N146" s="78">
        <v>1.12E-2</v>
      </c>
      <c r="O146" s="78">
        <v>1.5E-3</v>
      </c>
    </row>
    <row r="147" spans="2:15">
      <c r="B147" t="s">
        <v>1140</v>
      </c>
      <c r="C147" t="s">
        <v>1141</v>
      </c>
      <c r="D147" t="s">
        <v>1036</v>
      </c>
      <c r="E147" t="s">
        <v>702</v>
      </c>
      <c r="F147" t="s">
        <v>1142</v>
      </c>
      <c r="G147" t="s">
        <v>1139</v>
      </c>
      <c r="H147" t="s">
        <v>106</v>
      </c>
      <c r="I147" s="77">
        <v>8540</v>
      </c>
      <c r="J147" s="77">
        <v>8418</v>
      </c>
      <c r="K147" s="77">
        <v>0</v>
      </c>
      <c r="L147" s="77">
        <v>2538.4260131999999</v>
      </c>
      <c r="M147" s="78">
        <v>0</v>
      </c>
      <c r="N147" s="78">
        <v>7.6E-3</v>
      </c>
      <c r="O147" s="78">
        <v>1E-3</v>
      </c>
    </row>
    <row r="148" spans="2:15">
      <c r="B148" t="s">
        <v>1143</v>
      </c>
      <c r="C148" t="s">
        <v>1144</v>
      </c>
      <c r="D148" t="s">
        <v>1036</v>
      </c>
      <c r="E148" t="s">
        <v>702</v>
      </c>
      <c r="F148" t="s">
        <v>1145</v>
      </c>
      <c r="G148" t="s">
        <v>1139</v>
      </c>
      <c r="H148" t="s">
        <v>106</v>
      </c>
      <c r="I148" s="77">
        <v>739</v>
      </c>
      <c r="J148" s="77">
        <v>86628</v>
      </c>
      <c r="K148" s="77">
        <v>0</v>
      </c>
      <c r="L148" s="77">
        <v>2260.4788285200002</v>
      </c>
      <c r="M148" s="78">
        <v>0</v>
      </c>
      <c r="N148" s="78">
        <v>6.7999999999999996E-3</v>
      </c>
      <c r="O148" s="78">
        <v>8.9999999999999998E-4</v>
      </c>
    </row>
    <row r="149" spans="2:15">
      <c r="B149" t="s">
        <v>1146</v>
      </c>
      <c r="C149" t="s">
        <v>1147</v>
      </c>
      <c r="D149" t="s">
        <v>1036</v>
      </c>
      <c r="E149" t="s">
        <v>702</v>
      </c>
      <c r="F149" t="s">
        <v>1148</v>
      </c>
      <c r="G149" t="s">
        <v>1056</v>
      </c>
      <c r="H149" t="s">
        <v>106</v>
      </c>
      <c r="I149" s="77">
        <v>12859</v>
      </c>
      <c r="J149" s="77">
        <v>14603</v>
      </c>
      <c r="K149" s="77">
        <v>0</v>
      </c>
      <c r="L149" s="77">
        <v>6630.5109878699996</v>
      </c>
      <c r="M149" s="78">
        <v>0</v>
      </c>
      <c r="N149" s="78">
        <v>1.9800000000000002E-2</v>
      </c>
      <c r="O149" s="78">
        <v>2.7000000000000001E-3</v>
      </c>
    </row>
    <row r="150" spans="2:15">
      <c r="B150" t="s">
        <v>1149</v>
      </c>
      <c r="C150" t="s">
        <v>1150</v>
      </c>
      <c r="D150" t="s">
        <v>713</v>
      </c>
      <c r="E150" t="s">
        <v>702</v>
      </c>
      <c r="F150" t="s">
        <v>1151</v>
      </c>
      <c r="G150" t="s">
        <v>1056</v>
      </c>
      <c r="H150" t="s">
        <v>106</v>
      </c>
      <c r="I150" s="77">
        <v>13883</v>
      </c>
      <c r="J150" s="77">
        <v>7600</v>
      </c>
      <c r="K150" s="77">
        <v>17.417000000000002</v>
      </c>
      <c r="L150" s="77">
        <v>3743.0033480000002</v>
      </c>
      <c r="M150" s="78">
        <v>0</v>
      </c>
      <c r="N150" s="78">
        <v>1.12E-2</v>
      </c>
      <c r="O150" s="78">
        <v>1.5E-3</v>
      </c>
    </row>
    <row r="151" spans="2:15">
      <c r="B151" t="s">
        <v>1152</v>
      </c>
      <c r="C151" t="s">
        <v>1153</v>
      </c>
      <c r="D151" t="s">
        <v>713</v>
      </c>
      <c r="E151" t="s">
        <v>702</v>
      </c>
      <c r="F151" t="s">
        <v>1154</v>
      </c>
      <c r="G151" t="s">
        <v>1059</v>
      </c>
      <c r="H151" t="s">
        <v>106</v>
      </c>
      <c r="I151" s="77">
        <v>3610</v>
      </c>
      <c r="J151" s="77">
        <v>34821</v>
      </c>
      <c r="K151" s="77">
        <v>0</v>
      </c>
      <c r="L151" s="77">
        <v>4438.6015311000001</v>
      </c>
      <c r="M151" s="78">
        <v>0</v>
      </c>
      <c r="N151" s="78">
        <v>1.3299999999999999E-2</v>
      </c>
      <c r="O151" s="78">
        <v>1.8E-3</v>
      </c>
    </row>
    <row r="152" spans="2:15">
      <c r="B152" t="s">
        <v>1155</v>
      </c>
      <c r="C152" t="s">
        <v>1156</v>
      </c>
      <c r="D152" t="s">
        <v>1036</v>
      </c>
      <c r="E152" t="s">
        <v>702</v>
      </c>
      <c r="F152" t="s">
        <v>1157</v>
      </c>
      <c r="G152" t="s">
        <v>1059</v>
      </c>
      <c r="H152" t="s">
        <v>106</v>
      </c>
      <c r="I152" s="77">
        <v>8247</v>
      </c>
      <c r="J152" s="77">
        <v>24101</v>
      </c>
      <c r="K152" s="77">
        <v>0</v>
      </c>
      <c r="L152" s="77">
        <v>7018.2490385700003</v>
      </c>
      <c r="M152" s="78">
        <v>0</v>
      </c>
      <c r="N152" s="78">
        <v>2.1000000000000001E-2</v>
      </c>
      <c r="O152" s="78">
        <v>2.8999999999999998E-3</v>
      </c>
    </row>
    <row r="153" spans="2:15">
      <c r="B153" t="s">
        <v>1158</v>
      </c>
      <c r="C153" t="s">
        <v>1159</v>
      </c>
      <c r="D153" t="s">
        <v>713</v>
      </c>
      <c r="E153" t="s">
        <v>702</v>
      </c>
      <c r="F153" t="s">
        <v>1160</v>
      </c>
      <c r="G153" t="s">
        <v>1059</v>
      </c>
      <c r="H153" t="s">
        <v>106</v>
      </c>
      <c r="I153" s="77">
        <v>7253</v>
      </c>
      <c r="J153" s="77">
        <v>20806</v>
      </c>
      <c r="K153" s="77">
        <v>0</v>
      </c>
      <c r="L153" s="77">
        <v>5328.4879645800002</v>
      </c>
      <c r="M153" s="78">
        <v>0</v>
      </c>
      <c r="N153" s="78">
        <v>1.5900000000000001E-2</v>
      </c>
      <c r="O153" s="78">
        <v>2.2000000000000001E-3</v>
      </c>
    </row>
    <row r="154" spans="2:15">
      <c r="B154" t="s">
        <v>1161</v>
      </c>
      <c r="C154" t="s">
        <v>1162</v>
      </c>
      <c r="D154" t="s">
        <v>713</v>
      </c>
      <c r="E154" t="s">
        <v>702</v>
      </c>
      <c r="F154" t="s">
        <v>1163</v>
      </c>
      <c r="G154" t="s">
        <v>1164</v>
      </c>
      <c r="H154" t="s">
        <v>106</v>
      </c>
      <c r="I154" s="77">
        <v>17086</v>
      </c>
      <c r="J154" s="77">
        <v>8408</v>
      </c>
      <c r="K154" s="77">
        <v>0</v>
      </c>
      <c r="L154" s="77">
        <v>5072.6023972800003</v>
      </c>
      <c r="M154" s="78">
        <v>0</v>
      </c>
      <c r="N154" s="78">
        <v>1.52E-2</v>
      </c>
      <c r="O154" s="78">
        <v>2.0999999999999999E-3</v>
      </c>
    </row>
    <row r="155" spans="2:15">
      <c r="B155" t="s">
        <v>1165</v>
      </c>
      <c r="C155" t="s">
        <v>1166</v>
      </c>
      <c r="D155" t="s">
        <v>123</v>
      </c>
      <c r="E155" t="s">
        <v>702</v>
      </c>
      <c r="F155" t="s">
        <v>1167</v>
      </c>
      <c r="G155" t="s">
        <v>1164</v>
      </c>
      <c r="H155" t="s">
        <v>201</v>
      </c>
      <c r="I155" s="77">
        <v>8202</v>
      </c>
      <c r="J155" s="77">
        <v>63270</v>
      </c>
      <c r="K155" s="77">
        <v>0</v>
      </c>
      <c r="L155" s="77">
        <v>2621.6876080799998</v>
      </c>
      <c r="M155" s="78">
        <v>0</v>
      </c>
      <c r="N155" s="78">
        <v>7.7999999999999996E-3</v>
      </c>
      <c r="O155" s="78">
        <v>1.1000000000000001E-3</v>
      </c>
    </row>
    <row r="156" spans="2:15">
      <c r="B156" t="s">
        <v>1168</v>
      </c>
      <c r="C156" t="s">
        <v>1169</v>
      </c>
      <c r="D156" t="s">
        <v>100</v>
      </c>
      <c r="E156" t="s">
        <v>123</v>
      </c>
      <c r="F156" t="s">
        <v>1170</v>
      </c>
      <c r="G156" t="s">
        <v>125</v>
      </c>
      <c r="H156" t="s">
        <v>106</v>
      </c>
      <c r="I156" s="77">
        <v>1900</v>
      </c>
      <c r="J156" s="77">
        <v>1499</v>
      </c>
      <c r="K156" s="77">
        <v>0</v>
      </c>
      <c r="L156" s="77">
        <v>100.566411</v>
      </c>
      <c r="M156" s="78">
        <v>0</v>
      </c>
      <c r="N156" s="78">
        <v>2.9999999999999997E-4</v>
      </c>
      <c r="O156" s="78">
        <v>0</v>
      </c>
    </row>
    <row r="157" spans="2:15">
      <c r="B157" t="s">
        <v>244</v>
      </c>
      <c r="E157" s="16"/>
      <c r="F157" s="16"/>
      <c r="G157" s="16"/>
    </row>
    <row r="158" spans="2:15">
      <c r="B158" t="s">
        <v>323</v>
      </c>
      <c r="E158" s="16"/>
      <c r="F158" s="16"/>
      <c r="G158" s="16"/>
    </row>
    <row r="159" spans="2:15">
      <c r="B159" t="s">
        <v>324</v>
      </c>
      <c r="E159" s="16"/>
      <c r="F159" s="16"/>
      <c r="G159" s="16"/>
    </row>
    <row r="160" spans="2:15">
      <c r="B160" t="s">
        <v>325</v>
      </c>
      <c r="E160" s="16"/>
      <c r="F160" s="16"/>
      <c r="G160" s="16"/>
    </row>
    <row r="161" spans="2:7">
      <c r="B161" t="s">
        <v>326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  <c r="D2" s="1"/>
    </row>
    <row r="3" spans="2:63">
      <c r="B3" s="2" t="s">
        <v>2</v>
      </c>
      <c r="C3" t="s">
        <v>198</v>
      </c>
      <c r="D3" s="1"/>
    </row>
    <row r="4" spans="2:63">
      <c r="B4" s="2" t="s">
        <v>3</v>
      </c>
      <c r="C4" s="85" t="s">
        <v>2266</v>
      </c>
      <c r="D4" s="1"/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11987126.630000001</v>
      </c>
      <c r="I11" s="7"/>
      <c r="J11" s="75">
        <v>535.58052899300003</v>
      </c>
      <c r="K11" s="75">
        <v>674585.77470313688</v>
      </c>
      <c r="L11" s="7"/>
      <c r="M11" s="76">
        <v>1</v>
      </c>
      <c r="N11" s="76">
        <v>0.2767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6775363.6299999999</v>
      </c>
      <c r="J12" s="81">
        <v>0</v>
      </c>
      <c r="K12" s="81">
        <v>91750.689860740007</v>
      </c>
      <c r="M12" s="80">
        <v>0.13600000000000001</v>
      </c>
      <c r="N12" s="80">
        <v>3.7600000000000001E-2</v>
      </c>
    </row>
    <row r="13" spans="2:63">
      <c r="B13" s="79" t="s">
        <v>1171</v>
      </c>
      <c r="D13" s="16"/>
      <c r="E13" s="16"/>
      <c r="F13" s="16"/>
      <c r="G13" s="16"/>
      <c r="H13" s="81">
        <v>973233</v>
      </c>
      <c r="J13" s="81">
        <v>0</v>
      </c>
      <c r="K13" s="81">
        <v>27161.573789999999</v>
      </c>
      <c r="M13" s="80">
        <v>4.0300000000000002E-2</v>
      </c>
      <c r="N13" s="80">
        <v>1.11E-2</v>
      </c>
    </row>
    <row r="14" spans="2:63">
      <c r="B14" t="s">
        <v>1172</v>
      </c>
      <c r="C14" t="s">
        <v>1173</v>
      </c>
      <c r="D14" t="s">
        <v>100</v>
      </c>
      <c r="E14" t="s">
        <v>1174</v>
      </c>
      <c r="F14" t="s">
        <v>1175</v>
      </c>
      <c r="G14" t="s">
        <v>102</v>
      </c>
      <c r="H14" s="77">
        <v>802</v>
      </c>
      <c r="I14" s="77">
        <v>1771</v>
      </c>
      <c r="J14" s="77">
        <v>0</v>
      </c>
      <c r="K14" s="77">
        <v>14.203419999999999</v>
      </c>
      <c r="L14" s="78">
        <v>0</v>
      </c>
      <c r="M14" s="78">
        <v>0</v>
      </c>
      <c r="N14" s="78">
        <v>0</v>
      </c>
    </row>
    <row r="15" spans="2:63">
      <c r="B15" t="s">
        <v>1176</v>
      </c>
      <c r="C15" t="s">
        <v>1177</v>
      </c>
      <c r="D15" t="s">
        <v>100</v>
      </c>
      <c r="E15" t="s">
        <v>1174</v>
      </c>
      <c r="F15" t="s">
        <v>1175</v>
      </c>
      <c r="G15" t="s">
        <v>102</v>
      </c>
      <c r="H15" s="77">
        <v>22567</v>
      </c>
      <c r="I15" s="77">
        <v>3063</v>
      </c>
      <c r="J15" s="77">
        <v>0</v>
      </c>
      <c r="K15" s="77">
        <v>691.22721000000001</v>
      </c>
      <c r="L15" s="78">
        <v>4.0000000000000002E-4</v>
      </c>
      <c r="M15" s="78">
        <v>1E-3</v>
      </c>
      <c r="N15" s="78">
        <v>2.9999999999999997E-4</v>
      </c>
    </row>
    <row r="16" spans="2:63">
      <c r="B16" t="s">
        <v>1178</v>
      </c>
      <c r="C16" t="s">
        <v>1179</v>
      </c>
      <c r="D16" t="s">
        <v>100</v>
      </c>
      <c r="E16" t="s">
        <v>1174</v>
      </c>
      <c r="F16" t="s">
        <v>1175</v>
      </c>
      <c r="G16" t="s">
        <v>102</v>
      </c>
      <c r="H16" s="77">
        <v>313534</v>
      </c>
      <c r="I16" s="77">
        <v>1783</v>
      </c>
      <c r="J16" s="77">
        <v>0</v>
      </c>
      <c r="K16" s="77">
        <v>5590.3112199999996</v>
      </c>
      <c r="L16" s="78">
        <v>6.1999999999999998E-3</v>
      </c>
      <c r="M16" s="78">
        <v>8.3000000000000001E-3</v>
      </c>
      <c r="N16" s="78">
        <v>2.3E-3</v>
      </c>
    </row>
    <row r="17" spans="2:14">
      <c r="B17" t="s">
        <v>1180</v>
      </c>
      <c r="C17" t="s">
        <v>1181</v>
      </c>
      <c r="D17" t="s">
        <v>100</v>
      </c>
      <c r="E17" t="s">
        <v>1182</v>
      </c>
      <c r="F17" t="s">
        <v>1175</v>
      </c>
      <c r="G17" t="s">
        <v>102</v>
      </c>
      <c r="H17" s="77">
        <v>88721</v>
      </c>
      <c r="I17" s="77">
        <v>2811</v>
      </c>
      <c r="J17" s="77">
        <v>0</v>
      </c>
      <c r="K17" s="77">
        <v>2493.94731</v>
      </c>
      <c r="L17" s="78">
        <v>2.2000000000000001E-3</v>
      </c>
      <c r="M17" s="78">
        <v>3.7000000000000002E-3</v>
      </c>
      <c r="N17" s="78">
        <v>1E-3</v>
      </c>
    </row>
    <row r="18" spans="2:14">
      <c r="B18" t="s">
        <v>1183</v>
      </c>
      <c r="C18" t="s">
        <v>1184</v>
      </c>
      <c r="D18" t="s">
        <v>100</v>
      </c>
      <c r="E18" t="s">
        <v>1182</v>
      </c>
      <c r="F18" t="s">
        <v>1175</v>
      </c>
      <c r="G18" t="s">
        <v>102</v>
      </c>
      <c r="H18" s="77">
        <v>512900</v>
      </c>
      <c r="I18" s="77">
        <v>2664</v>
      </c>
      <c r="J18" s="77">
        <v>0</v>
      </c>
      <c r="K18" s="77">
        <v>13663.656000000001</v>
      </c>
      <c r="L18" s="78">
        <v>0.01</v>
      </c>
      <c r="M18" s="78">
        <v>2.0299999999999999E-2</v>
      </c>
      <c r="N18" s="78">
        <v>5.5999999999999999E-3</v>
      </c>
    </row>
    <row r="19" spans="2:14">
      <c r="B19" t="s">
        <v>1185</v>
      </c>
      <c r="C19" t="s">
        <v>1186</v>
      </c>
      <c r="D19" t="s">
        <v>100</v>
      </c>
      <c r="E19" t="s">
        <v>1182</v>
      </c>
      <c r="F19" t="s">
        <v>1175</v>
      </c>
      <c r="G19" t="s">
        <v>102</v>
      </c>
      <c r="H19" s="77">
        <v>590</v>
      </c>
      <c r="I19" s="77">
        <v>2580</v>
      </c>
      <c r="J19" s="77">
        <v>0</v>
      </c>
      <c r="K19" s="77">
        <v>15.222</v>
      </c>
      <c r="L19" s="78">
        <v>1E-4</v>
      </c>
      <c r="M19" s="78">
        <v>0</v>
      </c>
      <c r="N19" s="78">
        <v>0</v>
      </c>
    </row>
    <row r="20" spans="2:14">
      <c r="B20" t="s">
        <v>1187</v>
      </c>
      <c r="C20" t="s">
        <v>1188</v>
      </c>
      <c r="D20" t="s">
        <v>100</v>
      </c>
      <c r="E20" t="s">
        <v>1189</v>
      </c>
      <c r="F20" t="s">
        <v>1175</v>
      </c>
      <c r="G20" t="s">
        <v>102</v>
      </c>
      <c r="H20" s="77">
        <v>3277</v>
      </c>
      <c r="I20" s="77">
        <v>2369</v>
      </c>
      <c r="J20" s="77">
        <v>0</v>
      </c>
      <c r="K20" s="77">
        <v>77.632130000000004</v>
      </c>
      <c r="L20" s="78">
        <v>0</v>
      </c>
      <c r="M20" s="78">
        <v>1E-4</v>
      </c>
      <c r="N20" s="78">
        <v>0</v>
      </c>
    </row>
    <row r="21" spans="2:14">
      <c r="B21" t="s">
        <v>1190</v>
      </c>
      <c r="C21" t="s">
        <v>1191</v>
      </c>
      <c r="D21" t="s">
        <v>100</v>
      </c>
      <c r="E21" t="s">
        <v>1189</v>
      </c>
      <c r="F21" t="s">
        <v>1175</v>
      </c>
      <c r="G21" t="s">
        <v>102</v>
      </c>
      <c r="H21" s="77">
        <v>4249</v>
      </c>
      <c r="I21" s="77">
        <v>1727</v>
      </c>
      <c r="J21" s="77">
        <v>0</v>
      </c>
      <c r="K21" s="77">
        <v>73.380229999999997</v>
      </c>
      <c r="L21" s="78">
        <v>1E-4</v>
      </c>
      <c r="M21" s="78">
        <v>1E-4</v>
      </c>
      <c r="N21" s="78">
        <v>0</v>
      </c>
    </row>
    <row r="22" spans="2:14">
      <c r="B22" t="s">
        <v>1192</v>
      </c>
      <c r="C22" t="s">
        <v>1193</v>
      </c>
      <c r="D22" t="s">
        <v>100</v>
      </c>
      <c r="E22" t="s">
        <v>1189</v>
      </c>
      <c r="F22" t="s">
        <v>1175</v>
      </c>
      <c r="G22" t="s">
        <v>102</v>
      </c>
      <c r="H22" s="77">
        <v>2019</v>
      </c>
      <c r="I22" s="77">
        <v>3023</v>
      </c>
      <c r="J22" s="77">
        <v>0</v>
      </c>
      <c r="K22" s="77">
        <v>61.034370000000003</v>
      </c>
      <c r="L22" s="78">
        <v>0</v>
      </c>
      <c r="M22" s="78">
        <v>1E-4</v>
      </c>
      <c r="N22" s="78">
        <v>0</v>
      </c>
    </row>
    <row r="23" spans="2:14">
      <c r="B23" t="s">
        <v>1194</v>
      </c>
      <c r="C23" t="s">
        <v>1195</v>
      </c>
      <c r="D23" t="s">
        <v>100</v>
      </c>
      <c r="E23" t="s">
        <v>1196</v>
      </c>
      <c r="F23" t="s">
        <v>1175</v>
      </c>
      <c r="G23" t="s">
        <v>102</v>
      </c>
      <c r="H23" s="77">
        <v>22975</v>
      </c>
      <c r="I23" s="77">
        <v>17850</v>
      </c>
      <c r="J23" s="77">
        <v>0</v>
      </c>
      <c r="K23" s="77">
        <v>4101.0375000000004</v>
      </c>
      <c r="L23" s="78">
        <v>8.9999999999999998E-4</v>
      </c>
      <c r="M23" s="78">
        <v>6.1000000000000004E-3</v>
      </c>
      <c r="N23" s="78">
        <v>1.6999999999999999E-3</v>
      </c>
    </row>
    <row r="24" spans="2:14">
      <c r="B24" t="s">
        <v>1197</v>
      </c>
      <c r="C24" t="s">
        <v>1198</v>
      </c>
      <c r="D24" t="s">
        <v>100</v>
      </c>
      <c r="E24" t="s">
        <v>1196</v>
      </c>
      <c r="F24" t="s">
        <v>1175</v>
      </c>
      <c r="G24" t="s">
        <v>102</v>
      </c>
      <c r="H24" s="77">
        <v>1599</v>
      </c>
      <c r="I24" s="77">
        <v>23760</v>
      </c>
      <c r="J24" s="77">
        <v>0</v>
      </c>
      <c r="K24" s="77">
        <v>379.92239999999998</v>
      </c>
      <c r="L24" s="78">
        <v>5.0000000000000001E-4</v>
      </c>
      <c r="M24" s="78">
        <v>5.9999999999999995E-4</v>
      </c>
      <c r="N24" s="78">
        <v>2.0000000000000001E-4</v>
      </c>
    </row>
    <row r="25" spans="2:14">
      <c r="B25" s="79" t="s">
        <v>1199</v>
      </c>
      <c r="D25" s="16"/>
      <c r="E25" s="16"/>
      <c r="F25" s="16"/>
      <c r="G25" s="16"/>
      <c r="H25" s="81">
        <v>3416291.63</v>
      </c>
      <c r="J25" s="81">
        <v>0</v>
      </c>
      <c r="K25" s="81">
        <v>50381.128119139998</v>
      </c>
      <c r="M25" s="80">
        <v>7.4700000000000003E-2</v>
      </c>
      <c r="N25" s="80">
        <v>2.07E-2</v>
      </c>
    </row>
    <row r="26" spans="2:14">
      <c r="B26" t="s">
        <v>1200</v>
      </c>
      <c r="C26" t="s">
        <v>1201</v>
      </c>
      <c r="D26" t="s">
        <v>100</v>
      </c>
      <c r="E26" t="s">
        <v>1202</v>
      </c>
      <c r="F26" t="s">
        <v>1175</v>
      </c>
      <c r="G26" t="s">
        <v>106</v>
      </c>
      <c r="H26" s="77">
        <v>6790</v>
      </c>
      <c r="I26" s="77">
        <v>6028.6</v>
      </c>
      <c r="J26" s="77">
        <v>0</v>
      </c>
      <c r="K26" s="77">
        <v>1445.38639014</v>
      </c>
      <c r="L26" s="78">
        <v>0</v>
      </c>
      <c r="M26" s="78">
        <v>2.0999999999999999E-3</v>
      </c>
      <c r="N26" s="78">
        <v>5.9999999999999995E-4</v>
      </c>
    </row>
    <row r="27" spans="2:14">
      <c r="B27" t="s">
        <v>1203</v>
      </c>
      <c r="C27" t="s">
        <v>1204</v>
      </c>
      <c r="D27" t="s">
        <v>100</v>
      </c>
      <c r="E27" t="s">
        <v>1174</v>
      </c>
      <c r="F27" t="s">
        <v>1175</v>
      </c>
      <c r="G27" t="s">
        <v>102</v>
      </c>
      <c r="H27" s="77">
        <v>1061</v>
      </c>
      <c r="I27" s="77">
        <v>2334</v>
      </c>
      <c r="J27" s="77">
        <v>0</v>
      </c>
      <c r="K27" s="77">
        <v>24.763739999999999</v>
      </c>
      <c r="L27" s="78">
        <v>1E-4</v>
      </c>
      <c r="M27" s="78">
        <v>0</v>
      </c>
      <c r="N27" s="78">
        <v>0</v>
      </c>
    </row>
    <row r="28" spans="2:14">
      <c r="B28" t="s">
        <v>1205</v>
      </c>
      <c r="C28" t="s">
        <v>1206</v>
      </c>
      <c r="D28" t="s">
        <v>100</v>
      </c>
      <c r="E28" t="s">
        <v>1182</v>
      </c>
      <c r="F28" t="s">
        <v>1175</v>
      </c>
      <c r="G28" t="s">
        <v>102</v>
      </c>
      <c r="H28" s="77">
        <v>8000</v>
      </c>
      <c r="I28" s="77">
        <v>5650</v>
      </c>
      <c r="J28" s="77">
        <v>0</v>
      </c>
      <c r="K28" s="77">
        <v>452</v>
      </c>
      <c r="L28" s="78">
        <v>2.0000000000000001E-4</v>
      </c>
      <c r="M28" s="78">
        <v>6.9999999999999999E-4</v>
      </c>
      <c r="N28" s="78">
        <v>2.0000000000000001E-4</v>
      </c>
    </row>
    <row r="29" spans="2:14">
      <c r="B29" t="s">
        <v>1207</v>
      </c>
      <c r="C29" t="s">
        <v>1208</v>
      </c>
      <c r="D29" t="s">
        <v>100</v>
      </c>
      <c r="E29" t="s">
        <v>1182</v>
      </c>
      <c r="F29" t="s">
        <v>1175</v>
      </c>
      <c r="G29" t="s">
        <v>102</v>
      </c>
      <c r="H29" s="77">
        <v>8560</v>
      </c>
      <c r="I29" s="77">
        <v>5004</v>
      </c>
      <c r="J29" s="77">
        <v>0</v>
      </c>
      <c r="K29" s="77">
        <v>428.3424</v>
      </c>
      <c r="L29" s="78">
        <v>4.0000000000000002E-4</v>
      </c>
      <c r="M29" s="78">
        <v>5.9999999999999995E-4</v>
      </c>
      <c r="N29" s="78">
        <v>2.0000000000000001E-4</v>
      </c>
    </row>
    <row r="30" spans="2:14">
      <c r="B30" t="s">
        <v>1209</v>
      </c>
      <c r="C30" t="s">
        <v>1210</v>
      </c>
      <c r="D30" t="s">
        <v>100</v>
      </c>
      <c r="E30" t="s">
        <v>1182</v>
      </c>
      <c r="F30" t="s">
        <v>1175</v>
      </c>
      <c r="G30" t="s">
        <v>102</v>
      </c>
      <c r="H30" s="77">
        <v>106888</v>
      </c>
      <c r="I30" s="77">
        <v>6417</v>
      </c>
      <c r="J30" s="77">
        <v>0</v>
      </c>
      <c r="K30" s="77">
        <v>6859.0029599999998</v>
      </c>
      <c r="L30" s="78">
        <v>2.8400000000000002E-2</v>
      </c>
      <c r="M30" s="78">
        <v>1.0200000000000001E-2</v>
      </c>
      <c r="N30" s="78">
        <v>2.8E-3</v>
      </c>
    </row>
    <row r="31" spans="2:14">
      <c r="B31" t="s">
        <v>1211</v>
      </c>
      <c r="C31" t="s">
        <v>1212</v>
      </c>
      <c r="D31" t="s">
        <v>100</v>
      </c>
      <c r="E31" t="s">
        <v>1182</v>
      </c>
      <c r="F31" t="s">
        <v>1175</v>
      </c>
      <c r="G31" t="s">
        <v>102</v>
      </c>
      <c r="H31" s="77">
        <v>30033</v>
      </c>
      <c r="I31" s="77">
        <v>3694</v>
      </c>
      <c r="J31" s="77">
        <v>0</v>
      </c>
      <c r="K31" s="77">
        <v>1109.41902</v>
      </c>
      <c r="L31" s="78">
        <v>4.7999999999999996E-3</v>
      </c>
      <c r="M31" s="78">
        <v>1.6000000000000001E-3</v>
      </c>
      <c r="N31" s="78">
        <v>5.0000000000000001E-4</v>
      </c>
    </row>
    <row r="32" spans="2:14">
      <c r="B32" t="s">
        <v>1213</v>
      </c>
      <c r="C32" t="s">
        <v>1214</v>
      </c>
      <c r="D32" t="s">
        <v>100</v>
      </c>
      <c r="E32" t="s">
        <v>1182</v>
      </c>
      <c r="F32" t="s">
        <v>1175</v>
      </c>
      <c r="G32" t="s">
        <v>102</v>
      </c>
      <c r="H32" s="77">
        <v>359681</v>
      </c>
      <c r="I32" s="77">
        <v>2159</v>
      </c>
      <c r="J32" s="77">
        <v>0</v>
      </c>
      <c r="K32" s="77">
        <v>7765.5127899999998</v>
      </c>
      <c r="L32" s="78">
        <v>1.7999999999999999E-2</v>
      </c>
      <c r="M32" s="78">
        <v>1.15E-2</v>
      </c>
      <c r="N32" s="78">
        <v>3.2000000000000002E-3</v>
      </c>
    </row>
    <row r="33" spans="2:14">
      <c r="B33" t="s">
        <v>1215</v>
      </c>
      <c r="C33" t="s">
        <v>1216</v>
      </c>
      <c r="D33" t="s">
        <v>100</v>
      </c>
      <c r="E33" t="s">
        <v>1217</v>
      </c>
      <c r="F33" t="s">
        <v>1175</v>
      </c>
      <c r="G33" t="s">
        <v>102</v>
      </c>
      <c r="H33" s="77">
        <v>15041</v>
      </c>
      <c r="I33" s="77">
        <v>6489</v>
      </c>
      <c r="J33" s="77">
        <v>0</v>
      </c>
      <c r="K33" s="77">
        <v>976.01049</v>
      </c>
      <c r="L33" s="78">
        <v>1.1000000000000001E-3</v>
      </c>
      <c r="M33" s="78">
        <v>1.4E-3</v>
      </c>
      <c r="N33" s="78">
        <v>4.0000000000000002E-4</v>
      </c>
    </row>
    <row r="34" spans="2:14">
      <c r="B34" t="s">
        <v>1218</v>
      </c>
      <c r="C34" t="s">
        <v>1219</v>
      </c>
      <c r="D34" t="s">
        <v>100</v>
      </c>
      <c r="E34" t="s">
        <v>1189</v>
      </c>
      <c r="F34" t="s">
        <v>1175</v>
      </c>
      <c r="G34" t="s">
        <v>102</v>
      </c>
      <c r="H34" s="77">
        <v>851</v>
      </c>
      <c r="I34" s="77">
        <v>2387</v>
      </c>
      <c r="J34" s="77">
        <v>0</v>
      </c>
      <c r="K34" s="77">
        <v>20.313369999999999</v>
      </c>
      <c r="L34" s="78">
        <v>0</v>
      </c>
      <c r="M34" s="78">
        <v>0</v>
      </c>
      <c r="N34" s="78">
        <v>0</v>
      </c>
    </row>
    <row r="35" spans="2:14">
      <c r="B35" t="s">
        <v>1220</v>
      </c>
      <c r="C35" t="s">
        <v>1221</v>
      </c>
      <c r="D35" t="s">
        <v>100</v>
      </c>
      <c r="E35" t="s">
        <v>1189</v>
      </c>
      <c r="F35" t="s">
        <v>1175</v>
      </c>
      <c r="G35" t="s">
        <v>102</v>
      </c>
      <c r="H35" s="77">
        <v>3762.63</v>
      </c>
      <c r="I35" s="77">
        <v>13130</v>
      </c>
      <c r="J35" s="77">
        <v>0</v>
      </c>
      <c r="K35" s="77">
        <v>494.03331900000001</v>
      </c>
      <c r="L35" s="78">
        <v>0</v>
      </c>
      <c r="M35" s="78">
        <v>6.9999999999999999E-4</v>
      </c>
      <c r="N35" s="78">
        <v>2.0000000000000001E-4</v>
      </c>
    </row>
    <row r="36" spans="2:14">
      <c r="B36" t="s">
        <v>1222</v>
      </c>
      <c r="C36" t="s">
        <v>1223</v>
      </c>
      <c r="D36" t="s">
        <v>100</v>
      </c>
      <c r="E36" t="s">
        <v>1196</v>
      </c>
      <c r="F36" t="s">
        <v>1175</v>
      </c>
      <c r="G36" t="s">
        <v>102</v>
      </c>
      <c r="H36" s="77">
        <v>9012</v>
      </c>
      <c r="I36" s="77">
        <v>3440</v>
      </c>
      <c r="J36" s="77">
        <v>0</v>
      </c>
      <c r="K36" s="77">
        <v>310.01280000000003</v>
      </c>
      <c r="L36" s="78">
        <v>5.9999999999999995E-4</v>
      </c>
      <c r="M36" s="78">
        <v>5.0000000000000001E-4</v>
      </c>
      <c r="N36" s="78">
        <v>1E-4</v>
      </c>
    </row>
    <row r="37" spans="2:14">
      <c r="B37" t="s">
        <v>1224</v>
      </c>
      <c r="C37" t="s">
        <v>1225</v>
      </c>
      <c r="D37" t="s">
        <v>100</v>
      </c>
      <c r="E37" t="s">
        <v>1196</v>
      </c>
      <c r="F37" t="s">
        <v>1175</v>
      </c>
      <c r="G37" t="s">
        <v>102</v>
      </c>
      <c r="H37" s="77">
        <v>35225</v>
      </c>
      <c r="I37" s="77">
        <v>2730</v>
      </c>
      <c r="J37" s="77">
        <v>0</v>
      </c>
      <c r="K37" s="77">
        <v>961.64250000000004</v>
      </c>
      <c r="L37" s="78">
        <v>2.9999999999999997E-4</v>
      </c>
      <c r="M37" s="78">
        <v>1.4E-3</v>
      </c>
      <c r="N37" s="78">
        <v>4.0000000000000002E-4</v>
      </c>
    </row>
    <row r="38" spans="2:14">
      <c r="B38" t="s">
        <v>1226</v>
      </c>
      <c r="C38" t="s">
        <v>1227</v>
      </c>
      <c r="D38" t="s">
        <v>100</v>
      </c>
      <c r="E38" t="s">
        <v>1196</v>
      </c>
      <c r="F38" t="s">
        <v>1175</v>
      </c>
      <c r="G38" t="s">
        <v>102</v>
      </c>
      <c r="H38" s="77">
        <v>2822517</v>
      </c>
      <c r="I38" s="77">
        <v>1002</v>
      </c>
      <c r="J38" s="77">
        <v>0</v>
      </c>
      <c r="K38" s="77">
        <v>28281.620340000001</v>
      </c>
      <c r="L38" s="78">
        <v>4.1700000000000001E-2</v>
      </c>
      <c r="M38" s="78">
        <v>4.19E-2</v>
      </c>
      <c r="N38" s="78">
        <v>1.1599999999999999E-2</v>
      </c>
    </row>
    <row r="39" spans="2:14">
      <c r="B39" t="s">
        <v>1228</v>
      </c>
      <c r="C39" t="s">
        <v>1229</v>
      </c>
      <c r="D39" t="s">
        <v>100</v>
      </c>
      <c r="E39" t="s">
        <v>1196</v>
      </c>
      <c r="F39" t="s">
        <v>1175</v>
      </c>
      <c r="G39" t="s">
        <v>102</v>
      </c>
      <c r="H39" s="77">
        <v>6590</v>
      </c>
      <c r="I39" s="77">
        <v>14600</v>
      </c>
      <c r="J39" s="77">
        <v>0</v>
      </c>
      <c r="K39" s="77">
        <v>962.14</v>
      </c>
      <c r="L39" s="78">
        <v>2.0000000000000001E-4</v>
      </c>
      <c r="M39" s="78">
        <v>1.4E-3</v>
      </c>
      <c r="N39" s="78">
        <v>4.0000000000000002E-4</v>
      </c>
    </row>
    <row r="40" spans="2:14">
      <c r="B40" t="s">
        <v>1230</v>
      </c>
      <c r="C40" t="s">
        <v>1231</v>
      </c>
      <c r="D40" t="s">
        <v>100</v>
      </c>
      <c r="E40" t="s">
        <v>1196</v>
      </c>
      <c r="F40" t="s">
        <v>1175</v>
      </c>
      <c r="G40" t="s">
        <v>102</v>
      </c>
      <c r="H40" s="77">
        <v>2280</v>
      </c>
      <c r="I40" s="77">
        <v>12760</v>
      </c>
      <c r="J40" s="77">
        <v>0</v>
      </c>
      <c r="K40" s="77">
        <v>290.928</v>
      </c>
      <c r="L40" s="78">
        <v>2.0000000000000001E-4</v>
      </c>
      <c r="M40" s="78">
        <v>4.0000000000000002E-4</v>
      </c>
      <c r="N40" s="78">
        <v>1E-4</v>
      </c>
    </row>
    <row r="41" spans="2:14">
      <c r="B41" s="79" t="s">
        <v>1232</v>
      </c>
      <c r="D41" s="16"/>
      <c r="E41" s="16"/>
      <c r="F41" s="16"/>
      <c r="G41" s="16"/>
      <c r="H41" s="81">
        <v>2376482</v>
      </c>
      <c r="J41" s="81">
        <v>0</v>
      </c>
      <c r="K41" s="81">
        <v>12776.741231600001</v>
      </c>
      <c r="M41" s="80">
        <v>1.89E-2</v>
      </c>
      <c r="N41" s="80">
        <v>5.1999999999999998E-3</v>
      </c>
    </row>
    <row r="42" spans="2:14">
      <c r="B42" t="s">
        <v>1233</v>
      </c>
      <c r="C42" t="s">
        <v>1234</v>
      </c>
      <c r="D42" t="s">
        <v>100</v>
      </c>
      <c r="E42" t="s">
        <v>1174</v>
      </c>
      <c r="F42" t="s">
        <v>1235</v>
      </c>
      <c r="G42" t="s">
        <v>102</v>
      </c>
      <c r="H42" s="77">
        <v>131760</v>
      </c>
      <c r="I42" s="77">
        <v>335.31</v>
      </c>
      <c r="J42" s="77">
        <v>0</v>
      </c>
      <c r="K42" s="77">
        <v>441.80445600000002</v>
      </c>
      <c r="L42" s="78">
        <v>6.9999999999999999E-4</v>
      </c>
      <c r="M42" s="78">
        <v>6.9999999999999999E-4</v>
      </c>
      <c r="N42" s="78">
        <v>2.0000000000000001E-4</v>
      </c>
    </row>
    <row r="43" spans="2:14">
      <c r="B43" t="s">
        <v>1236</v>
      </c>
      <c r="C43" t="s">
        <v>1237</v>
      </c>
      <c r="D43" t="s">
        <v>100</v>
      </c>
      <c r="E43" t="s">
        <v>1182</v>
      </c>
      <c r="F43" t="s">
        <v>1235</v>
      </c>
      <c r="G43" t="s">
        <v>102</v>
      </c>
      <c r="H43" s="77">
        <v>546608</v>
      </c>
      <c r="I43" s="77">
        <v>372.08</v>
      </c>
      <c r="J43" s="77">
        <v>0</v>
      </c>
      <c r="K43" s="77">
        <v>2033.8190463999999</v>
      </c>
      <c r="L43" s="78">
        <v>1.03E-2</v>
      </c>
      <c r="M43" s="78">
        <v>3.0000000000000001E-3</v>
      </c>
      <c r="N43" s="78">
        <v>8.0000000000000004E-4</v>
      </c>
    </row>
    <row r="44" spans="2:14">
      <c r="B44" t="s">
        <v>1238</v>
      </c>
      <c r="C44" t="s">
        <v>1239</v>
      </c>
      <c r="D44" t="s">
        <v>100</v>
      </c>
      <c r="E44" t="s">
        <v>1182</v>
      </c>
      <c r="F44" t="s">
        <v>1235</v>
      </c>
      <c r="G44" t="s">
        <v>102</v>
      </c>
      <c r="H44" s="77">
        <v>1125814</v>
      </c>
      <c r="I44" s="77">
        <v>427.8</v>
      </c>
      <c r="J44" s="77">
        <v>0</v>
      </c>
      <c r="K44" s="77">
        <v>4816.2322919999997</v>
      </c>
      <c r="L44" s="78">
        <v>7.7999999999999996E-3</v>
      </c>
      <c r="M44" s="78">
        <v>7.1000000000000004E-3</v>
      </c>
      <c r="N44" s="78">
        <v>2E-3</v>
      </c>
    </row>
    <row r="45" spans="2:14">
      <c r="B45" t="s">
        <v>1240</v>
      </c>
      <c r="C45" t="s">
        <v>1241</v>
      </c>
      <c r="D45" t="s">
        <v>100</v>
      </c>
      <c r="E45" t="s">
        <v>1189</v>
      </c>
      <c r="F45" t="s">
        <v>1235</v>
      </c>
      <c r="G45" t="s">
        <v>102</v>
      </c>
      <c r="H45" s="77">
        <v>351669</v>
      </c>
      <c r="I45" s="77">
        <v>336.23</v>
      </c>
      <c r="J45" s="77">
        <v>0</v>
      </c>
      <c r="K45" s="77">
        <v>1182.4166786999999</v>
      </c>
      <c r="L45" s="78">
        <v>1E-3</v>
      </c>
      <c r="M45" s="78">
        <v>1.8E-3</v>
      </c>
      <c r="N45" s="78">
        <v>5.0000000000000001E-4</v>
      </c>
    </row>
    <row r="46" spans="2:14">
      <c r="B46" t="s">
        <v>1242</v>
      </c>
      <c r="C46" t="s">
        <v>1243</v>
      </c>
      <c r="D46" t="s">
        <v>100</v>
      </c>
      <c r="E46" t="s">
        <v>1189</v>
      </c>
      <c r="F46" t="s">
        <v>1235</v>
      </c>
      <c r="G46" t="s">
        <v>102</v>
      </c>
      <c r="H46" s="77">
        <v>1095</v>
      </c>
      <c r="I46" s="77">
        <v>3262.01</v>
      </c>
      <c r="J46" s="77">
        <v>0</v>
      </c>
      <c r="K46" s="77">
        <v>35.719009499999999</v>
      </c>
      <c r="L46" s="78">
        <v>1E-4</v>
      </c>
      <c r="M46" s="78">
        <v>1E-4</v>
      </c>
      <c r="N46" s="78">
        <v>0</v>
      </c>
    </row>
    <row r="47" spans="2:14">
      <c r="B47" t="s">
        <v>1242</v>
      </c>
      <c r="C47" t="s">
        <v>1244</v>
      </c>
      <c r="D47" t="s">
        <v>100</v>
      </c>
      <c r="E47" t="s">
        <v>1189</v>
      </c>
      <c r="F47" t="s">
        <v>1235</v>
      </c>
      <c r="G47" t="s">
        <v>102</v>
      </c>
      <c r="H47" s="77">
        <v>55766</v>
      </c>
      <c r="I47" s="77">
        <v>3725.13</v>
      </c>
      <c r="J47" s="77">
        <v>0</v>
      </c>
      <c r="K47" s="77">
        <v>2077.3559958000001</v>
      </c>
      <c r="L47" s="78">
        <v>5.1000000000000004E-3</v>
      </c>
      <c r="M47" s="78">
        <v>3.0999999999999999E-3</v>
      </c>
      <c r="N47" s="78">
        <v>8.9999999999999998E-4</v>
      </c>
    </row>
    <row r="48" spans="2:14">
      <c r="B48" t="s">
        <v>1245</v>
      </c>
      <c r="C48" t="s">
        <v>1246</v>
      </c>
      <c r="D48" t="s">
        <v>100</v>
      </c>
      <c r="E48" t="s">
        <v>1189</v>
      </c>
      <c r="F48" t="s">
        <v>1235</v>
      </c>
      <c r="G48" t="s">
        <v>102</v>
      </c>
      <c r="H48" s="77">
        <v>14969</v>
      </c>
      <c r="I48" s="77">
        <v>3501.65</v>
      </c>
      <c r="J48" s="77">
        <v>0</v>
      </c>
      <c r="K48" s="77">
        <v>524.16198850000001</v>
      </c>
      <c r="L48" s="78">
        <v>6.9999999999999999E-4</v>
      </c>
      <c r="M48" s="78">
        <v>8.0000000000000004E-4</v>
      </c>
      <c r="N48" s="78">
        <v>2.0000000000000001E-4</v>
      </c>
    </row>
    <row r="49" spans="2:14">
      <c r="B49" t="s">
        <v>1247</v>
      </c>
      <c r="C49" t="s">
        <v>1248</v>
      </c>
      <c r="D49" t="s">
        <v>100</v>
      </c>
      <c r="E49" t="s">
        <v>1196</v>
      </c>
      <c r="F49" t="s">
        <v>1235</v>
      </c>
      <c r="G49" t="s">
        <v>102</v>
      </c>
      <c r="H49" s="77">
        <v>3325</v>
      </c>
      <c r="I49" s="77">
        <v>3276.66</v>
      </c>
      <c r="J49" s="77">
        <v>0</v>
      </c>
      <c r="K49" s="77">
        <v>108.94894499999999</v>
      </c>
      <c r="L49" s="78">
        <v>4.0000000000000002E-4</v>
      </c>
      <c r="M49" s="78">
        <v>2.0000000000000001E-4</v>
      </c>
      <c r="N49" s="78">
        <v>0</v>
      </c>
    </row>
    <row r="50" spans="2:14">
      <c r="B50" t="s">
        <v>1249</v>
      </c>
      <c r="C50" t="s">
        <v>1250</v>
      </c>
      <c r="D50" t="s">
        <v>100</v>
      </c>
      <c r="E50" t="s">
        <v>1196</v>
      </c>
      <c r="F50" t="s">
        <v>1235</v>
      </c>
      <c r="G50" t="s">
        <v>102</v>
      </c>
      <c r="H50" s="77">
        <v>33821</v>
      </c>
      <c r="I50" s="77">
        <v>3343.02</v>
      </c>
      <c r="J50" s="77">
        <v>0</v>
      </c>
      <c r="K50" s="77">
        <v>1130.6427942</v>
      </c>
      <c r="L50" s="78">
        <v>1.1000000000000001E-3</v>
      </c>
      <c r="M50" s="78">
        <v>1.6999999999999999E-3</v>
      </c>
      <c r="N50" s="78">
        <v>5.0000000000000001E-4</v>
      </c>
    </row>
    <row r="51" spans="2:14">
      <c r="B51" t="s">
        <v>1251</v>
      </c>
      <c r="C51" t="s">
        <v>1252</v>
      </c>
      <c r="D51" t="s">
        <v>100</v>
      </c>
      <c r="E51" t="s">
        <v>1174</v>
      </c>
      <c r="F51" t="s">
        <v>1175</v>
      </c>
      <c r="G51" t="s">
        <v>102</v>
      </c>
      <c r="H51" s="77">
        <v>111655</v>
      </c>
      <c r="I51" s="77">
        <v>381.21</v>
      </c>
      <c r="J51" s="77">
        <v>0</v>
      </c>
      <c r="K51" s="77">
        <v>425.64002549999998</v>
      </c>
      <c r="L51" s="78">
        <v>1E-3</v>
      </c>
      <c r="M51" s="78">
        <v>5.9999999999999995E-4</v>
      </c>
      <c r="N51" s="78">
        <v>2.0000000000000001E-4</v>
      </c>
    </row>
    <row r="52" spans="2:14">
      <c r="B52" s="79" t="s">
        <v>1253</v>
      </c>
      <c r="D52" s="16"/>
      <c r="E52" s="16"/>
      <c r="F52" s="16"/>
      <c r="G52" s="16"/>
      <c r="H52" s="81">
        <v>9357</v>
      </c>
      <c r="J52" s="81">
        <v>0</v>
      </c>
      <c r="K52" s="81">
        <v>1431.2467200000001</v>
      </c>
      <c r="M52" s="80">
        <v>2.0999999999999999E-3</v>
      </c>
      <c r="N52" s="80">
        <v>5.9999999999999995E-4</v>
      </c>
    </row>
    <row r="53" spans="2:14">
      <c r="B53" t="s">
        <v>1254</v>
      </c>
      <c r="C53" t="s">
        <v>1255</v>
      </c>
      <c r="D53" t="s">
        <v>100</v>
      </c>
      <c r="E53" t="s">
        <v>1196</v>
      </c>
      <c r="F53" t="s">
        <v>1235</v>
      </c>
      <c r="G53" t="s">
        <v>102</v>
      </c>
      <c r="H53" s="77">
        <v>9357</v>
      </c>
      <c r="I53" s="77">
        <v>15296</v>
      </c>
      <c r="J53" s="77">
        <v>0</v>
      </c>
      <c r="K53" s="77">
        <v>1431.2467200000001</v>
      </c>
      <c r="L53" s="78">
        <v>2.8999999999999998E-3</v>
      </c>
      <c r="M53" s="78">
        <v>2.0999999999999999E-3</v>
      </c>
      <c r="N53" s="78">
        <v>5.9999999999999995E-4</v>
      </c>
    </row>
    <row r="54" spans="2:14">
      <c r="B54" s="79" t="s">
        <v>699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237</v>
      </c>
      <c r="C55" t="s">
        <v>237</v>
      </c>
      <c r="D55" s="16"/>
      <c r="E55" s="16"/>
      <c r="F55" t="s">
        <v>237</v>
      </c>
      <c r="G55" t="s">
        <v>237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1256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237</v>
      </c>
      <c r="C57" t="s">
        <v>237</v>
      </c>
      <c r="D57" s="16"/>
      <c r="E57" s="16"/>
      <c r="F57" t="s">
        <v>237</v>
      </c>
      <c r="G57" t="s">
        <v>237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242</v>
      </c>
      <c r="D58" s="16"/>
      <c r="E58" s="16"/>
      <c r="F58" s="16"/>
      <c r="G58" s="16"/>
      <c r="H58" s="81">
        <v>5211763</v>
      </c>
      <c r="J58" s="81">
        <v>535.58052899300003</v>
      </c>
      <c r="K58" s="81">
        <v>582835.0848423969</v>
      </c>
      <c r="M58" s="80">
        <v>0.86399999999999999</v>
      </c>
      <c r="N58" s="80">
        <v>0.23910000000000001</v>
      </c>
    </row>
    <row r="59" spans="2:14">
      <c r="B59" s="79" t="s">
        <v>1257</v>
      </c>
      <c r="D59" s="16"/>
      <c r="E59" s="16"/>
      <c r="F59" s="16"/>
      <c r="G59" s="16"/>
      <c r="H59" s="81">
        <v>5102463</v>
      </c>
      <c r="J59" s="81">
        <v>535.58052899300003</v>
      </c>
      <c r="K59" s="81">
        <v>548473.55593299691</v>
      </c>
      <c r="M59" s="80">
        <v>0.81310000000000004</v>
      </c>
      <c r="N59" s="80">
        <v>0.22500000000000001</v>
      </c>
    </row>
    <row r="60" spans="2:14">
      <c r="B60" t="s">
        <v>1258</v>
      </c>
      <c r="C60" t="s">
        <v>1259</v>
      </c>
      <c r="D60" t="s">
        <v>1097</v>
      </c>
      <c r="E60" t="s">
        <v>1260</v>
      </c>
      <c r="F60" t="s">
        <v>1175</v>
      </c>
      <c r="G60" t="s">
        <v>106</v>
      </c>
      <c r="H60" s="77">
        <v>72624</v>
      </c>
      <c r="I60" s="77">
        <v>9221</v>
      </c>
      <c r="J60" s="77">
        <v>0</v>
      </c>
      <c r="K60" s="77">
        <v>23645.903070240001</v>
      </c>
      <c r="L60" s="78">
        <v>1.2E-2</v>
      </c>
      <c r="M60" s="78">
        <v>3.5099999999999999E-2</v>
      </c>
      <c r="N60" s="78">
        <v>9.7000000000000003E-3</v>
      </c>
    </row>
    <row r="61" spans="2:14">
      <c r="B61" t="s">
        <v>1261</v>
      </c>
      <c r="C61" t="s">
        <v>1262</v>
      </c>
      <c r="D61" t="s">
        <v>1263</v>
      </c>
      <c r="E61" t="s">
        <v>1264</v>
      </c>
      <c r="F61" t="s">
        <v>1175</v>
      </c>
      <c r="G61" t="s">
        <v>110</v>
      </c>
      <c r="H61" s="77">
        <v>37425</v>
      </c>
      <c r="I61" s="77">
        <v>9107</v>
      </c>
      <c r="J61" s="77">
        <v>0</v>
      </c>
      <c r="K61" s="77">
        <v>12803.940887324999</v>
      </c>
      <c r="L61" s="78">
        <v>7.4000000000000003E-3</v>
      </c>
      <c r="M61" s="78">
        <v>1.9E-2</v>
      </c>
      <c r="N61" s="78">
        <v>5.3E-3</v>
      </c>
    </row>
    <row r="62" spans="2:14">
      <c r="B62" t="s">
        <v>1265</v>
      </c>
      <c r="C62" t="s">
        <v>1266</v>
      </c>
      <c r="D62" t="s">
        <v>1267</v>
      </c>
      <c r="E62" t="s">
        <v>1268</v>
      </c>
      <c r="F62" t="s">
        <v>1175</v>
      </c>
      <c r="G62" t="s">
        <v>110</v>
      </c>
      <c r="H62" s="77">
        <v>2611</v>
      </c>
      <c r="I62" s="77">
        <v>11856</v>
      </c>
      <c r="J62" s="77">
        <v>0</v>
      </c>
      <c r="K62" s="77">
        <v>1162.924653072</v>
      </c>
      <c r="L62" s="78">
        <v>0</v>
      </c>
      <c r="M62" s="78">
        <v>1.6999999999999999E-3</v>
      </c>
      <c r="N62" s="78">
        <v>5.0000000000000001E-4</v>
      </c>
    </row>
    <row r="63" spans="2:14">
      <c r="B63" t="s">
        <v>1269</v>
      </c>
      <c r="C63" t="s">
        <v>1270</v>
      </c>
      <c r="D63" t="s">
        <v>713</v>
      </c>
      <c r="E63" t="s">
        <v>1268</v>
      </c>
      <c r="F63" t="s">
        <v>1175</v>
      </c>
      <c r="G63" t="s">
        <v>106</v>
      </c>
      <c r="H63" s="77">
        <v>1526</v>
      </c>
      <c r="I63" s="77">
        <v>26784</v>
      </c>
      <c r="J63" s="77">
        <v>0</v>
      </c>
      <c r="K63" s="77">
        <v>1443.2038790399999</v>
      </c>
      <c r="L63" s="78">
        <v>2.9999999999999997E-4</v>
      </c>
      <c r="M63" s="78">
        <v>2.0999999999999999E-3</v>
      </c>
      <c r="N63" s="78">
        <v>5.9999999999999995E-4</v>
      </c>
    </row>
    <row r="64" spans="2:14">
      <c r="B64" t="s">
        <v>1271</v>
      </c>
      <c r="C64" t="s">
        <v>1272</v>
      </c>
      <c r="D64" t="s">
        <v>713</v>
      </c>
      <c r="E64" t="s">
        <v>1268</v>
      </c>
      <c r="F64" t="s">
        <v>1175</v>
      </c>
      <c r="G64" t="s">
        <v>106</v>
      </c>
      <c r="H64" s="77">
        <v>18126</v>
      </c>
      <c r="I64" s="77">
        <v>5283</v>
      </c>
      <c r="J64" s="77">
        <v>0</v>
      </c>
      <c r="K64" s="77">
        <v>3381.2735239799999</v>
      </c>
      <c r="L64" s="78">
        <v>1E-4</v>
      </c>
      <c r="M64" s="78">
        <v>5.0000000000000001E-3</v>
      </c>
      <c r="N64" s="78">
        <v>1.4E-3</v>
      </c>
    </row>
    <row r="65" spans="2:14">
      <c r="B65" t="s">
        <v>1273</v>
      </c>
      <c r="C65" t="s">
        <v>1274</v>
      </c>
      <c r="D65" t="s">
        <v>1097</v>
      </c>
      <c r="E65" t="s">
        <v>1268</v>
      </c>
      <c r="F65" t="s">
        <v>1175</v>
      </c>
      <c r="G65" t="s">
        <v>113</v>
      </c>
      <c r="H65" s="77">
        <v>946645</v>
      </c>
      <c r="I65" s="77">
        <v>732.3</v>
      </c>
      <c r="J65" s="77">
        <v>200.173595073</v>
      </c>
      <c r="K65" s="77">
        <v>29635.3333716165</v>
      </c>
      <c r="L65" s="78">
        <v>0</v>
      </c>
      <c r="M65" s="78">
        <v>4.3900000000000002E-2</v>
      </c>
      <c r="N65" s="78">
        <v>1.2200000000000001E-2</v>
      </c>
    </row>
    <row r="66" spans="2:14">
      <c r="B66" t="s">
        <v>1275</v>
      </c>
      <c r="C66" t="s">
        <v>1276</v>
      </c>
      <c r="D66" t="s">
        <v>1277</v>
      </c>
      <c r="E66" t="s">
        <v>1268</v>
      </c>
      <c r="F66" t="s">
        <v>1175</v>
      </c>
      <c r="G66" t="s">
        <v>202</v>
      </c>
      <c r="H66" s="77">
        <v>1886395</v>
      </c>
      <c r="I66" s="77">
        <v>856</v>
      </c>
      <c r="J66" s="77">
        <v>25.5795162</v>
      </c>
      <c r="K66" s="77">
        <v>7324.2681386000004</v>
      </c>
      <c r="L66" s="78">
        <v>1.6000000000000001E-3</v>
      </c>
      <c r="M66" s="78">
        <v>1.09E-2</v>
      </c>
      <c r="N66" s="78">
        <v>3.0000000000000001E-3</v>
      </c>
    </row>
    <row r="67" spans="2:14">
      <c r="B67" t="s">
        <v>1278</v>
      </c>
      <c r="C67" t="s">
        <v>1279</v>
      </c>
      <c r="D67" t="s">
        <v>713</v>
      </c>
      <c r="E67" t="s">
        <v>1268</v>
      </c>
      <c r="F67" t="s">
        <v>1175</v>
      </c>
      <c r="G67" t="s">
        <v>106</v>
      </c>
      <c r="H67" s="77">
        <v>20250</v>
      </c>
      <c r="I67" s="77">
        <v>5713</v>
      </c>
      <c r="J67" s="77">
        <v>0</v>
      </c>
      <c r="K67" s="77">
        <v>4084.9521074999998</v>
      </c>
      <c r="L67" s="78">
        <v>4.0000000000000002E-4</v>
      </c>
      <c r="M67" s="78">
        <v>6.1000000000000004E-3</v>
      </c>
      <c r="N67" s="78">
        <v>1.6999999999999999E-3</v>
      </c>
    </row>
    <row r="68" spans="2:14">
      <c r="B68" t="s">
        <v>1280</v>
      </c>
      <c r="C68" t="s">
        <v>1281</v>
      </c>
      <c r="D68" t="s">
        <v>1036</v>
      </c>
      <c r="E68" t="s">
        <v>1268</v>
      </c>
      <c r="F68" t="s">
        <v>1175</v>
      </c>
      <c r="G68" t="s">
        <v>106</v>
      </c>
      <c r="H68" s="77">
        <v>21</v>
      </c>
      <c r="I68" s="77">
        <v>6572</v>
      </c>
      <c r="J68" s="77">
        <v>0</v>
      </c>
      <c r="K68" s="77">
        <v>4.8732037200000002</v>
      </c>
      <c r="L68" s="78">
        <v>0</v>
      </c>
      <c r="M68" s="78">
        <v>0</v>
      </c>
      <c r="N68" s="78">
        <v>0</v>
      </c>
    </row>
    <row r="69" spans="2:14">
      <c r="B69" t="s">
        <v>1282</v>
      </c>
      <c r="C69" t="s">
        <v>1283</v>
      </c>
      <c r="D69" t="s">
        <v>1036</v>
      </c>
      <c r="E69" t="s">
        <v>1268</v>
      </c>
      <c r="F69" t="s">
        <v>1175</v>
      </c>
      <c r="G69" t="s">
        <v>106</v>
      </c>
      <c r="H69" s="77">
        <v>2536</v>
      </c>
      <c r="I69" s="77">
        <v>8539</v>
      </c>
      <c r="J69" s="77">
        <v>0</v>
      </c>
      <c r="K69" s="77">
        <v>764.63466024000002</v>
      </c>
      <c r="L69" s="78">
        <v>0</v>
      </c>
      <c r="M69" s="78">
        <v>1.1000000000000001E-3</v>
      </c>
      <c r="N69" s="78">
        <v>2.9999999999999997E-4</v>
      </c>
    </row>
    <row r="70" spans="2:14">
      <c r="B70" t="s">
        <v>1284</v>
      </c>
      <c r="C70" t="s">
        <v>1285</v>
      </c>
      <c r="D70" t="s">
        <v>713</v>
      </c>
      <c r="E70" t="s">
        <v>1268</v>
      </c>
      <c r="F70" t="s">
        <v>1175</v>
      </c>
      <c r="G70" t="s">
        <v>106</v>
      </c>
      <c r="H70" s="77">
        <v>52687</v>
      </c>
      <c r="I70" s="77">
        <v>2816</v>
      </c>
      <c r="J70" s="77">
        <v>0</v>
      </c>
      <c r="K70" s="77">
        <v>5238.8243635199997</v>
      </c>
      <c r="L70" s="78">
        <v>2.9999999999999997E-4</v>
      </c>
      <c r="M70" s="78">
        <v>7.7999999999999996E-3</v>
      </c>
      <c r="N70" s="78">
        <v>2.0999999999999999E-3</v>
      </c>
    </row>
    <row r="71" spans="2:14">
      <c r="B71" t="s">
        <v>1286</v>
      </c>
      <c r="C71" t="s">
        <v>1287</v>
      </c>
      <c r="D71" t="s">
        <v>713</v>
      </c>
      <c r="E71" t="s">
        <v>1268</v>
      </c>
      <c r="F71" t="s">
        <v>1175</v>
      </c>
      <c r="G71" t="s">
        <v>106</v>
      </c>
      <c r="H71" s="77">
        <v>60344</v>
      </c>
      <c r="I71" s="77">
        <v>4223</v>
      </c>
      <c r="J71" s="77">
        <v>0</v>
      </c>
      <c r="K71" s="77">
        <v>8998.14306072</v>
      </c>
      <c r="L71" s="78">
        <v>5.9999999999999995E-4</v>
      </c>
      <c r="M71" s="78">
        <v>1.3299999999999999E-2</v>
      </c>
      <c r="N71" s="78">
        <v>3.7000000000000002E-3</v>
      </c>
    </row>
    <row r="72" spans="2:14">
      <c r="B72" t="s">
        <v>1288</v>
      </c>
      <c r="C72" t="s">
        <v>1289</v>
      </c>
      <c r="D72" t="s">
        <v>713</v>
      </c>
      <c r="E72" t="s">
        <v>1268</v>
      </c>
      <c r="F72" t="s">
        <v>1175</v>
      </c>
      <c r="G72" t="s">
        <v>106</v>
      </c>
      <c r="H72" s="77">
        <v>8163</v>
      </c>
      <c r="I72" s="77">
        <v>4305</v>
      </c>
      <c r="J72" s="77">
        <v>0</v>
      </c>
      <c r="K72" s="77">
        <v>1240.8539566500001</v>
      </c>
      <c r="L72" s="78">
        <v>2.0000000000000001E-4</v>
      </c>
      <c r="M72" s="78">
        <v>1.8E-3</v>
      </c>
      <c r="N72" s="78">
        <v>5.0000000000000001E-4</v>
      </c>
    </row>
    <row r="73" spans="2:14">
      <c r="B73" t="s">
        <v>1290</v>
      </c>
      <c r="C73" t="s">
        <v>1291</v>
      </c>
      <c r="D73" t="s">
        <v>1036</v>
      </c>
      <c r="E73" t="s">
        <v>1268</v>
      </c>
      <c r="F73" t="s">
        <v>1175</v>
      </c>
      <c r="G73" t="s">
        <v>106</v>
      </c>
      <c r="H73" s="77">
        <v>8088</v>
      </c>
      <c r="I73" s="77">
        <v>13134</v>
      </c>
      <c r="J73" s="77">
        <v>0</v>
      </c>
      <c r="K73" s="77">
        <v>3750.9033355199999</v>
      </c>
      <c r="L73" s="78">
        <v>1E-4</v>
      </c>
      <c r="M73" s="78">
        <v>5.5999999999999999E-3</v>
      </c>
      <c r="N73" s="78">
        <v>1.5E-3</v>
      </c>
    </row>
    <row r="74" spans="2:14">
      <c r="B74" t="s">
        <v>1292</v>
      </c>
      <c r="C74" t="s">
        <v>1293</v>
      </c>
      <c r="D74" t="s">
        <v>713</v>
      </c>
      <c r="E74" t="s">
        <v>1268</v>
      </c>
      <c r="F74" t="s">
        <v>1175</v>
      </c>
      <c r="G74" t="s">
        <v>106</v>
      </c>
      <c r="H74" s="77">
        <v>21797</v>
      </c>
      <c r="I74" s="77">
        <v>9663.85</v>
      </c>
      <c r="J74" s="77">
        <v>0</v>
      </c>
      <c r="K74" s="77">
        <v>7437.8021566694997</v>
      </c>
      <c r="L74" s="78">
        <v>4.7000000000000002E-3</v>
      </c>
      <c r="M74" s="78">
        <v>1.0999999999999999E-2</v>
      </c>
      <c r="N74" s="78">
        <v>3.0999999999999999E-3</v>
      </c>
    </row>
    <row r="75" spans="2:14">
      <c r="B75" t="s">
        <v>1294</v>
      </c>
      <c r="C75" t="s">
        <v>1295</v>
      </c>
      <c r="D75" t="s">
        <v>1036</v>
      </c>
      <c r="E75" t="s">
        <v>1268</v>
      </c>
      <c r="F75" t="s">
        <v>1175</v>
      </c>
      <c r="G75" t="s">
        <v>106</v>
      </c>
      <c r="H75" s="77">
        <v>76656</v>
      </c>
      <c r="I75" s="77">
        <v>4839</v>
      </c>
      <c r="J75" s="77">
        <v>0</v>
      </c>
      <c r="K75" s="77">
        <v>13097.83433904</v>
      </c>
      <c r="L75" s="78">
        <v>5.0000000000000001E-4</v>
      </c>
      <c r="M75" s="78">
        <v>1.9400000000000001E-2</v>
      </c>
      <c r="N75" s="78">
        <v>5.4000000000000003E-3</v>
      </c>
    </row>
    <row r="76" spans="2:14">
      <c r="B76" t="s">
        <v>1296</v>
      </c>
      <c r="C76" t="s">
        <v>1297</v>
      </c>
      <c r="D76" t="s">
        <v>713</v>
      </c>
      <c r="E76" t="s">
        <v>1298</v>
      </c>
      <c r="F76" t="s">
        <v>1175</v>
      </c>
      <c r="G76" t="s">
        <v>106</v>
      </c>
      <c r="H76" s="77">
        <v>3310</v>
      </c>
      <c r="I76" s="77">
        <v>3271</v>
      </c>
      <c r="J76" s="77">
        <v>0</v>
      </c>
      <c r="K76" s="77">
        <v>382.3017231</v>
      </c>
      <c r="L76" s="78">
        <v>0</v>
      </c>
      <c r="M76" s="78">
        <v>5.9999999999999995E-4</v>
      </c>
      <c r="N76" s="78">
        <v>2.0000000000000001E-4</v>
      </c>
    </row>
    <row r="77" spans="2:14">
      <c r="B77" t="s">
        <v>1299</v>
      </c>
      <c r="C77" t="s">
        <v>1300</v>
      </c>
      <c r="D77" t="s">
        <v>1036</v>
      </c>
      <c r="E77" t="s">
        <v>1301</v>
      </c>
      <c r="F77" t="s">
        <v>1175</v>
      </c>
      <c r="G77" t="s">
        <v>106</v>
      </c>
      <c r="H77" s="77">
        <v>21792</v>
      </c>
      <c r="I77" s="77">
        <v>8791</v>
      </c>
      <c r="J77" s="77">
        <v>21.006695820000001</v>
      </c>
      <c r="K77" s="77">
        <v>6785.4659921399998</v>
      </c>
      <c r="L77" s="78">
        <v>3.0000000000000001E-3</v>
      </c>
      <c r="M77" s="78">
        <v>1.01E-2</v>
      </c>
      <c r="N77" s="78">
        <v>2.8E-3</v>
      </c>
    </row>
    <row r="78" spans="2:14">
      <c r="B78" t="s">
        <v>1302</v>
      </c>
      <c r="C78" t="s">
        <v>1303</v>
      </c>
      <c r="D78" t="s">
        <v>1036</v>
      </c>
      <c r="E78" t="s">
        <v>1304</v>
      </c>
      <c r="F78" t="s">
        <v>1175</v>
      </c>
      <c r="G78" t="s">
        <v>106</v>
      </c>
      <c r="H78" s="77">
        <v>10064</v>
      </c>
      <c r="I78" s="77">
        <v>10563</v>
      </c>
      <c r="J78" s="77">
        <v>2.9423469899999999</v>
      </c>
      <c r="K78" s="77">
        <v>3756.6083369100002</v>
      </c>
      <c r="L78" s="78">
        <v>6.9999999999999999E-4</v>
      </c>
      <c r="M78" s="78">
        <v>5.5999999999999999E-3</v>
      </c>
      <c r="N78" s="78">
        <v>1.5E-3</v>
      </c>
    </row>
    <row r="79" spans="2:14">
      <c r="B79" t="s">
        <v>1305</v>
      </c>
      <c r="C79" t="s">
        <v>1306</v>
      </c>
      <c r="D79" t="s">
        <v>713</v>
      </c>
      <c r="E79" t="s">
        <v>1307</v>
      </c>
      <c r="F79" t="s">
        <v>1175</v>
      </c>
      <c r="G79" t="s">
        <v>106</v>
      </c>
      <c r="H79" s="77">
        <v>50592</v>
      </c>
      <c r="I79" s="77">
        <v>2666</v>
      </c>
      <c r="J79" s="77">
        <v>18.78614</v>
      </c>
      <c r="K79" s="77">
        <v>4781.3379243199997</v>
      </c>
      <c r="L79" s="78">
        <v>2.9999999999999997E-4</v>
      </c>
      <c r="M79" s="78">
        <v>7.1000000000000004E-3</v>
      </c>
      <c r="N79" s="78">
        <v>2E-3</v>
      </c>
    </row>
    <row r="80" spans="2:14">
      <c r="B80" t="s">
        <v>1308</v>
      </c>
      <c r="C80" t="s">
        <v>1309</v>
      </c>
      <c r="D80" t="s">
        <v>123</v>
      </c>
      <c r="E80" t="s">
        <v>1310</v>
      </c>
      <c r="F80" t="s">
        <v>1175</v>
      </c>
      <c r="G80" t="s">
        <v>116</v>
      </c>
      <c r="H80" s="77">
        <v>202723</v>
      </c>
      <c r="I80" s="77">
        <v>4799</v>
      </c>
      <c r="J80" s="77">
        <v>0</v>
      </c>
      <c r="K80" s="77">
        <v>25287.749528261</v>
      </c>
      <c r="L80" s="78">
        <v>2.7000000000000001E-3</v>
      </c>
      <c r="M80" s="78">
        <v>3.7499999999999999E-2</v>
      </c>
      <c r="N80" s="78">
        <v>1.04E-2</v>
      </c>
    </row>
    <row r="81" spans="2:14">
      <c r="B81" t="s">
        <v>1311</v>
      </c>
      <c r="C81" t="s">
        <v>1312</v>
      </c>
      <c r="D81" t="s">
        <v>713</v>
      </c>
      <c r="E81" t="s">
        <v>1313</v>
      </c>
      <c r="F81" t="s">
        <v>1175</v>
      </c>
      <c r="G81" t="s">
        <v>106</v>
      </c>
      <c r="H81" s="77">
        <v>19384</v>
      </c>
      <c r="I81" s="77">
        <v>7823</v>
      </c>
      <c r="J81" s="77">
        <v>0</v>
      </c>
      <c r="K81" s="77">
        <v>5354.44483992</v>
      </c>
      <c r="L81" s="78">
        <v>1E-3</v>
      </c>
      <c r="M81" s="78">
        <v>7.9000000000000008E-3</v>
      </c>
      <c r="N81" s="78">
        <v>2.2000000000000001E-3</v>
      </c>
    </row>
    <row r="82" spans="2:14">
      <c r="B82" t="s">
        <v>1314</v>
      </c>
      <c r="C82" t="s">
        <v>1315</v>
      </c>
      <c r="D82" t="s">
        <v>713</v>
      </c>
      <c r="E82" t="s">
        <v>1313</v>
      </c>
      <c r="F82" t="s">
        <v>1175</v>
      </c>
      <c r="G82" t="s">
        <v>106</v>
      </c>
      <c r="H82" s="77">
        <v>11870</v>
      </c>
      <c r="I82" s="77">
        <v>10018</v>
      </c>
      <c r="J82" s="77">
        <v>0</v>
      </c>
      <c r="K82" s="77">
        <v>4198.8413345999998</v>
      </c>
      <c r="L82" s="78">
        <v>2.3E-3</v>
      </c>
      <c r="M82" s="78">
        <v>6.1999999999999998E-3</v>
      </c>
      <c r="N82" s="78">
        <v>1.6999999999999999E-3</v>
      </c>
    </row>
    <row r="83" spans="2:14">
      <c r="B83" t="s">
        <v>1316</v>
      </c>
      <c r="C83" t="s">
        <v>1317</v>
      </c>
      <c r="D83" t="s">
        <v>713</v>
      </c>
      <c r="E83" t="s">
        <v>1313</v>
      </c>
      <c r="F83" t="s">
        <v>1175</v>
      </c>
      <c r="G83" t="s">
        <v>106</v>
      </c>
      <c r="H83" s="77">
        <v>21410</v>
      </c>
      <c r="I83" s="77">
        <v>14183</v>
      </c>
      <c r="J83" s="77">
        <v>0</v>
      </c>
      <c r="K83" s="77">
        <v>10722.1650393</v>
      </c>
      <c r="L83" s="78">
        <v>1E-4</v>
      </c>
      <c r="M83" s="78">
        <v>1.5900000000000001E-2</v>
      </c>
      <c r="N83" s="78">
        <v>4.4000000000000003E-3</v>
      </c>
    </row>
    <row r="84" spans="2:14">
      <c r="B84" t="s">
        <v>1318</v>
      </c>
      <c r="C84" t="s">
        <v>1319</v>
      </c>
      <c r="D84" t="s">
        <v>1036</v>
      </c>
      <c r="E84" t="s">
        <v>1313</v>
      </c>
      <c r="F84" t="s">
        <v>1175</v>
      </c>
      <c r="G84" t="s">
        <v>106</v>
      </c>
      <c r="H84" s="77">
        <v>180</v>
      </c>
      <c r="I84" s="77">
        <v>26644</v>
      </c>
      <c r="J84" s="77">
        <v>0.28816491</v>
      </c>
      <c r="K84" s="77">
        <v>169.63210011000001</v>
      </c>
      <c r="L84" s="78">
        <v>0</v>
      </c>
      <c r="M84" s="78">
        <v>2.9999999999999997E-4</v>
      </c>
      <c r="N84" s="78">
        <v>1E-4</v>
      </c>
    </row>
    <row r="85" spans="2:14">
      <c r="B85" t="s">
        <v>1320</v>
      </c>
      <c r="C85" t="s">
        <v>1321</v>
      </c>
      <c r="D85" t="s">
        <v>713</v>
      </c>
      <c r="E85" t="s">
        <v>1313</v>
      </c>
      <c r="F85" t="s">
        <v>1175</v>
      </c>
      <c r="G85" t="s">
        <v>106</v>
      </c>
      <c r="H85" s="77">
        <v>3870</v>
      </c>
      <c r="I85" s="77">
        <v>6440</v>
      </c>
      <c r="J85" s="77">
        <v>0</v>
      </c>
      <c r="K85" s="77">
        <v>880.02406800000006</v>
      </c>
      <c r="L85" s="78">
        <v>0</v>
      </c>
      <c r="M85" s="78">
        <v>1.2999999999999999E-3</v>
      </c>
      <c r="N85" s="78">
        <v>4.0000000000000002E-4</v>
      </c>
    </row>
    <row r="86" spans="2:14">
      <c r="B86" t="s">
        <v>1322</v>
      </c>
      <c r="C86" t="s">
        <v>1323</v>
      </c>
      <c r="D86" t="s">
        <v>1036</v>
      </c>
      <c r="E86" t="s">
        <v>1324</v>
      </c>
      <c r="F86" t="s">
        <v>1175</v>
      </c>
      <c r="G86" t="s">
        <v>106</v>
      </c>
      <c r="H86" s="77">
        <v>75</v>
      </c>
      <c r="I86" s="77">
        <v>4601</v>
      </c>
      <c r="J86" s="77">
        <v>0</v>
      </c>
      <c r="K86" s="77">
        <v>12.184598250000001</v>
      </c>
      <c r="L86" s="78">
        <v>0</v>
      </c>
      <c r="M86" s="78">
        <v>0</v>
      </c>
      <c r="N86" s="78">
        <v>0</v>
      </c>
    </row>
    <row r="87" spans="2:14">
      <c r="B87" t="s">
        <v>1325</v>
      </c>
      <c r="C87" t="s">
        <v>1326</v>
      </c>
      <c r="D87" t="s">
        <v>1267</v>
      </c>
      <c r="E87" t="s">
        <v>1327</v>
      </c>
      <c r="F87" t="s">
        <v>1175</v>
      </c>
      <c r="G87" t="s">
        <v>110</v>
      </c>
      <c r="H87" s="77">
        <v>20652</v>
      </c>
      <c r="I87" s="77">
        <v>6468</v>
      </c>
      <c r="J87" s="77">
        <v>0</v>
      </c>
      <c r="K87" s="77">
        <v>5018.0922681120001</v>
      </c>
      <c r="L87" s="78">
        <v>4.1000000000000003E-3</v>
      </c>
      <c r="M87" s="78">
        <v>7.4000000000000003E-3</v>
      </c>
      <c r="N87" s="78">
        <v>2.0999999999999999E-3</v>
      </c>
    </row>
    <row r="88" spans="2:14">
      <c r="B88" t="s">
        <v>1328</v>
      </c>
      <c r="C88" t="s">
        <v>1329</v>
      </c>
      <c r="D88" t="s">
        <v>713</v>
      </c>
      <c r="E88" t="s">
        <v>1330</v>
      </c>
      <c r="F88" t="s">
        <v>1175</v>
      </c>
      <c r="G88" t="s">
        <v>106</v>
      </c>
      <c r="H88" s="77">
        <v>17698</v>
      </c>
      <c r="I88" s="77">
        <v>3094</v>
      </c>
      <c r="J88" s="77">
        <v>0</v>
      </c>
      <c r="K88" s="77">
        <v>1933.49127972</v>
      </c>
      <c r="L88" s="78">
        <v>1E-4</v>
      </c>
      <c r="M88" s="78">
        <v>2.8999999999999998E-3</v>
      </c>
      <c r="N88" s="78">
        <v>8.0000000000000004E-4</v>
      </c>
    </row>
    <row r="89" spans="2:14">
      <c r="B89" t="s">
        <v>1331</v>
      </c>
      <c r="C89" t="s">
        <v>1332</v>
      </c>
      <c r="D89" t="s">
        <v>1263</v>
      </c>
      <c r="E89" t="s">
        <v>1333</v>
      </c>
      <c r="F89" t="s">
        <v>1175</v>
      </c>
      <c r="G89" t="s">
        <v>110</v>
      </c>
      <c r="H89" s="77">
        <v>54025</v>
      </c>
      <c r="I89" s="77">
        <v>6480</v>
      </c>
      <c r="J89" s="77">
        <v>0</v>
      </c>
      <c r="K89" s="77">
        <v>13151.530494000001</v>
      </c>
      <c r="L89" s="78">
        <v>0</v>
      </c>
      <c r="M89" s="78">
        <v>1.95E-2</v>
      </c>
      <c r="N89" s="78">
        <v>5.4000000000000003E-3</v>
      </c>
    </row>
    <row r="90" spans="2:14">
      <c r="B90" t="s">
        <v>1334</v>
      </c>
      <c r="C90" t="s">
        <v>1335</v>
      </c>
      <c r="D90" t="s">
        <v>121</v>
      </c>
      <c r="E90" t="s">
        <v>1333</v>
      </c>
      <c r="F90" t="s">
        <v>1175</v>
      </c>
      <c r="G90" t="s">
        <v>110</v>
      </c>
      <c r="H90" s="77">
        <v>939</v>
      </c>
      <c r="I90" s="77">
        <v>9168.9</v>
      </c>
      <c r="J90" s="77">
        <v>0</v>
      </c>
      <c r="K90" s="77">
        <v>323.4367342557</v>
      </c>
      <c r="L90" s="78">
        <v>6.9999999999999999E-4</v>
      </c>
      <c r="M90" s="78">
        <v>5.0000000000000001E-4</v>
      </c>
      <c r="N90" s="78">
        <v>1E-4</v>
      </c>
    </row>
    <row r="91" spans="2:14">
      <c r="B91" t="s">
        <v>1336</v>
      </c>
      <c r="C91" t="s">
        <v>1337</v>
      </c>
      <c r="D91" t="s">
        <v>1097</v>
      </c>
      <c r="E91" t="s">
        <v>1333</v>
      </c>
      <c r="F91" t="s">
        <v>1175</v>
      </c>
      <c r="G91" t="s">
        <v>102</v>
      </c>
      <c r="H91" s="77">
        <v>349</v>
      </c>
      <c r="I91" s="77">
        <v>92990</v>
      </c>
      <c r="J91" s="77">
        <v>0</v>
      </c>
      <c r="K91" s="77">
        <v>324.5351</v>
      </c>
      <c r="L91" s="78">
        <v>0</v>
      </c>
      <c r="M91" s="78">
        <v>5.0000000000000001E-4</v>
      </c>
      <c r="N91" s="78">
        <v>1E-4</v>
      </c>
    </row>
    <row r="92" spans="2:14">
      <c r="B92" t="s">
        <v>1338</v>
      </c>
      <c r="C92" t="s">
        <v>1339</v>
      </c>
      <c r="D92" t="s">
        <v>1263</v>
      </c>
      <c r="E92" t="s">
        <v>1333</v>
      </c>
      <c r="F92" t="s">
        <v>1175</v>
      </c>
      <c r="G92" t="s">
        <v>110</v>
      </c>
      <c r="H92" s="77">
        <v>16490</v>
      </c>
      <c r="I92" s="77">
        <v>12757</v>
      </c>
      <c r="J92" s="77">
        <v>0</v>
      </c>
      <c r="K92" s="77">
        <v>7902.7041913100002</v>
      </c>
      <c r="L92" s="78">
        <v>5.4999999999999997E-3</v>
      </c>
      <c r="M92" s="78">
        <v>1.17E-2</v>
      </c>
      <c r="N92" s="78">
        <v>3.2000000000000002E-3</v>
      </c>
    </row>
    <row r="93" spans="2:14">
      <c r="B93" t="s">
        <v>1340</v>
      </c>
      <c r="C93" t="s">
        <v>1341</v>
      </c>
      <c r="D93" t="s">
        <v>1263</v>
      </c>
      <c r="E93" t="s">
        <v>1333</v>
      </c>
      <c r="F93" t="s">
        <v>1175</v>
      </c>
      <c r="G93" t="s">
        <v>110</v>
      </c>
      <c r="H93" s="77">
        <v>14178</v>
      </c>
      <c r="I93" s="77">
        <v>9439.4</v>
      </c>
      <c r="J93" s="77">
        <v>0</v>
      </c>
      <c r="K93" s="77">
        <v>5027.6597264844004</v>
      </c>
      <c r="L93" s="78">
        <v>2.0999999999999999E-3</v>
      </c>
      <c r="M93" s="78">
        <v>7.4999999999999997E-3</v>
      </c>
      <c r="N93" s="78">
        <v>2.0999999999999999E-3</v>
      </c>
    </row>
    <row r="94" spans="2:14">
      <c r="B94" t="s">
        <v>1342</v>
      </c>
      <c r="C94" t="s">
        <v>1343</v>
      </c>
      <c r="D94" t="s">
        <v>713</v>
      </c>
      <c r="E94" t="s">
        <v>1344</v>
      </c>
      <c r="F94" t="s">
        <v>1175</v>
      </c>
      <c r="G94" t="s">
        <v>106</v>
      </c>
      <c r="H94" s="77">
        <v>29444</v>
      </c>
      <c r="I94" s="77">
        <v>7823</v>
      </c>
      <c r="J94" s="77">
        <v>0</v>
      </c>
      <c r="K94" s="77">
        <v>8133.3199477199996</v>
      </c>
      <c r="L94" s="78">
        <v>4.0000000000000002E-4</v>
      </c>
      <c r="M94" s="78">
        <v>1.21E-2</v>
      </c>
      <c r="N94" s="78">
        <v>3.3E-3</v>
      </c>
    </row>
    <row r="95" spans="2:14">
      <c r="B95" t="s">
        <v>1345</v>
      </c>
      <c r="C95" t="s">
        <v>1346</v>
      </c>
      <c r="D95" t="s">
        <v>713</v>
      </c>
      <c r="E95" t="s">
        <v>1347</v>
      </c>
      <c r="F95" t="s">
        <v>1175</v>
      </c>
      <c r="G95" t="s">
        <v>106</v>
      </c>
      <c r="H95" s="77">
        <v>37388</v>
      </c>
      <c r="I95" s="77">
        <v>2942</v>
      </c>
      <c r="J95" s="77">
        <v>0</v>
      </c>
      <c r="K95" s="77">
        <v>3883.9409637600002</v>
      </c>
      <c r="L95" s="78">
        <v>1.1000000000000001E-3</v>
      </c>
      <c r="M95" s="78">
        <v>5.7999999999999996E-3</v>
      </c>
      <c r="N95" s="78">
        <v>1.6000000000000001E-3</v>
      </c>
    </row>
    <row r="96" spans="2:14">
      <c r="B96" t="s">
        <v>1348</v>
      </c>
      <c r="C96" t="s">
        <v>1349</v>
      </c>
      <c r="D96" t="s">
        <v>713</v>
      </c>
      <c r="E96" t="s">
        <v>1350</v>
      </c>
      <c r="F96" t="s">
        <v>1175</v>
      </c>
      <c r="G96" t="s">
        <v>106</v>
      </c>
      <c r="H96" s="77">
        <v>15207</v>
      </c>
      <c r="I96" s="77">
        <v>7577</v>
      </c>
      <c r="J96" s="77">
        <v>0</v>
      </c>
      <c r="K96" s="77">
        <v>4068.5396310900001</v>
      </c>
      <c r="L96" s="78">
        <v>3.3799999999999997E-2</v>
      </c>
      <c r="M96" s="78">
        <v>6.0000000000000001E-3</v>
      </c>
      <c r="N96" s="78">
        <v>1.6999999999999999E-3</v>
      </c>
    </row>
    <row r="97" spans="2:14">
      <c r="B97" t="s">
        <v>1351</v>
      </c>
      <c r="C97" t="s">
        <v>1352</v>
      </c>
      <c r="D97" t="s">
        <v>1263</v>
      </c>
      <c r="E97" t="s">
        <v>1353</v>
      </c>
      <c r="F97" t="s">
        <v>1175</v>
      </c>
      <c r="G97" t="s">
        <v>110</v>
      </c>
      <c r="H97" s="77">
        <v>10016</v>
      </c>
      <c r="I97" s="77">
        <v>14318</v>
      </c>
      <c r="J97" s="77">
        <v>0</v>
      </c>
      <c r="K97" s="77">
        <v>5387.4492088959996</v>
      </c>
      <c r="L97" s="78">
        <v>1.14E-2</v>
      </c>
      <c r="M97" s="78">
        <v>8.0000000000000002E-3</v>
      </c>
      <c r="N97" s="78">
        <v>2.2000000000000001E-3</v>
      </c>
    </row>
    <row r="98" spans="2:14">
      <c r="B98" t="s">
        <v>1354</v>
      </c>
      <c r="C98" t="s">
        <v>1355</v>
      </c>
      <c r="D98" t="s">
        <v>713</v>
      </c>
      <c r="E98" t="s">
        <v>1356</v>
      </c>
      <c r="F98" t="s">
        <v>1175</v>
      </c>
      <c r="G98" t="s">
        <v>106</v>
      </c>
      <c r="H98" s="77">
        <v>20786</v>
      </c>
      <c r="I98" s="77">
        <v>7118</v>
      </c>
      <c r="J98" s="77">
        <v>0</v>
      </c>
      <c r="K98" s="77">
        <v>5224.2821518800001</v>
      </c>
      <c r="L98" s="78">
        <v>1E-4</v>
      </c>
      <c r="M98" s="78">
        <v>7.7000000000000002E-3</v>
      </c>
      <c r="N98" s="78">
        <v>2.0999999999999999E-3</v>
      </c>
    </row>
    <row r="99" spans="2:14">
      <c r="B99" t="s">
        <v>1357</v>
      </c>
      <c r="C99" t="s">
        <v>1358</v>
      </c>
      <c r="D99" t="s">
        <v>713</v>
      </c>
      <c r="E99" t="s">
        <v>1356</v>
      </c>
      <c r="F99" t="s">
        <v>1175</v>
      </c>
      <c r="G99" t="s">
        <v>106</v>
      </c>
      <c r="H99" s="77">
        <v>48289</v>
      </c>
      <c r="I99" s="77">
        <v>12461</v>
      </c>
      <c r="J99" s="77">
        <v>0</v>
      </c>
      <c r="K99" s="77">
        <v>21247.059075990001</v>
      </c>
      <c r="L99" s="78">
        <v>2.0000000000000001E-4</v>
      </c>
      <c r="M99" s="78">
        <v>3.15E-2</v>
      </c>
      <c r="N99" s="78">
        <v>8.6999999999999994E-3</v>
      </c>
    </row>
    <row r="100" spans="2:14">
      <c r="B100" t="s">
        <v>1359</v>
      </c>
      <c r="C100" t="s">
        <v>1360</v>
      </c>
      <c r="D100" t="s">
        <v>713</v>
      </c>
      <c r="E100" t="s">
        <v>1356</v>
      </c>
      <c r="F100" t="s">
        <v>1175</v>
      </c>
      <c r="G100" t="s">
        <v>106</v>
      </c>
      <c r="H100" s="77">
        <v>12235</v>
      </c>
      <c r="I100" s="77">
        <v>4797</v>
      </c>
      <c r="J100" s="77">
        <v>0</v>
      </c>
      <c r="K100" s="77">
        <v>2072.3896264499999</v>
      </c>
      <c r="L100" s="78">
        <v>1E-4</v>
      </c>
      <c r="M100" s="78">
        <v>3.0999999999999999E-3</v>
      </c>
      <c r="N100" s="78">
        <v>8.9999999999999998E-4</v>
      </c>
    </row>
    <row r="101" spans="2:14">
      <c r="B101" t="s">
        <v>1361</v>
      </c>
      <c r="C101" t="s">
        <v>1362</v>
      </c>
      <c r="D101" t="s">
        <v>713</v>
      </c>
      <c r="E101" t="s">
        <v>1356</v>
      </c>
      <c r="F101" t="s">
        <v>1175</v>
      </c>
      <c r="G101" t="s">
        <v>106</v>
      </c>
      <c r="H101" s="77">
        <v>7072</v>
      </c>
      <c r="I101" s="77">
        <v>12951</v>
      </c>
      <c r="J101" s="77">
        <v>0</v>
      </c>
      <c r="K101" s="77">
        <v>3234.0242563199999</v>
      </c>
      <c r="L101" s="78">
        <v>1E-4</v>
      </c>
      <c r="M101" s="78">
        <v>4.7999999999999996E-3</v>
      </c>
      <c r="N101" s="78">
        <v>1.2999999999999999E-3</v>
      </c>
    </row>
    <row r="102" spans="2:14">
      <c r="B102" t="s">
        <v>1363</v>
      </c>
      <c r="C102" t="s">
        <v>1364</v>
      </c>
      <c r="D102" t="s">
        <v>713</v>
      </c>
      <c r="E102" t="s">
        <v>1356</v>
      </c>
      <c r="F102" t="s">
        <v>1175</v>
      </c>
      <c r="G102" t="s">
        <v>106</v>
      </c>
      <c r="H102" s="77">
        <v>305222</v>
      </c>
      <c r="I102" s="77">
        <v>3429</v>
      </c>
      <c r="J102" s="77">
        <v>0</v>
      </c>
      <c r="K102" s="77">
        <v>36955.666263779996</v>
      </c>
      <c r="L102" s="78">
        <v>2.9999999999999997E-4</v>
      </c>
      <c r="M102" s="78">
        <v>5.4800000000000001E-2</v>
      </c>
      <c r="N102" s="78">
        <v>1.52E-2</v>
      </c>
    </row>
    <row r="103" spans="2:14">
      <c r="B103" t="s">
        <v>1365</v>
      </c>
      <c r="C103" t="s">
        <v>1366</v>
      </c>
      <c r="D103" t="s">
        <v>713</v>
      </c>
      <c r="E103" t="s">
        <v>1356</v>
      </c>
      <c r="F103" t="s">
        <v>1175</v>
      </c>
      <c r="G103" t="s">
        <v>106</v>
      </c>
      <c r="H103" s="77">
        <v>803</v>
      </c>
      <c r="I103" s="77">
        <v>3727</v>
      </c>
      <c r="J103" s="77">
        <v>0</v>
      </c>
      <c r="K103" s="77">
        <v>105.67509711</v>
      </c>
      <c r="L103" s="78">
        <v>0</v>
      </c>
      <c r="M103" s="78">
        <v>2.0000000000000001E-4</v>
      </c>
      <c r="N103" s="78">
        <v>0</v>
      </c>
    </row>
    <row r="104" spans="2:14">
      <c r="B104" t="s">
        <v>1367</v>
      </c>
      <c r="C104" t="s">
        <v>1368</v>
      </c>
      <c r="D104" t="s">
        <v>713</v>
      </c>
      <c r="E104" t="s">
        <v>1356</v>
      </c>
      <c r="F104" t="s">
        <v>1175</v>
      </c>
      <c r="G104" t="s">
        <v>106</v>
      </c>
      <c r="H104" s="77">
        <v>90682</v>
      </c>
      <c r="I104" s="77">
        <v>13634</v>
      </c>
      <c r="J104" s="77">
        <v>0</v>
      </c>
      <c r="K104" s="77">
        <v>43655.814680279997</v>
      </c>
      <c r="L104" s="78">
        <v>2.9999999999999997E-4</v>
      </c>
      <c r="M104" s="78">
        <v>6.4699999999999994E-2</v>
      </c>
      <c r="N104" s="78">
        <v>1.7899999999999999E-2</v>
      </c>
    </row>
    <row r="105" spans="2:14">
      <c r="B105" t="s">
        <v>1369</v>
      </c>
      <c r="C105" t="s">
        <v>1370</v>
      </c>
      <c r="D105" t="s">
        <v>713</v>
      </c>
      <c r="E105" t="s">
        <v>1356</v>
      </c>
      <c r="F105" t="s">
        <v>1175</v>
      </c>
      <c r="G105" t="s">
        <v>106</v>
      </c>
      <c r="H105" s="77">
        <v>49968</v>
      </c>
      <c r="I105" s="77">
        <v>9860</v>
      </c>
      <c r="J105" s="77">
        <v>0</v>
      </c>
      <c r="K105" s="77">
        <v>17396.688988800001</v>
      </c>
      <c r="L105" s="78">
        <v>4.0000000000000002E-4</v>
      </c>
      <c r="M105" s="78">
        <v>2.58E-2</v>
      </c>
      <c r="N105" s="78">
        <v>7.1000000000000004E-3</v>
      </c>
    </row>
    <row r="106" spans="2:14">
      <c r="B106" t="s">
        <v>1371</v>
      </c>
      <c r="C106" t="s">
        <v>1372</v>
      </c>
      <c r="D106" t="s">
        <v>713</v>
      </c>
      <c r="E106" t="s">
        <v>1356</v>
      </c>
      <c r="F106" t="s">
        <v>1175</v>
      </c>
      <c r="G106" t="s">
        <v>106</v>
      </c>
      <c r="H106" s="77">
        <v>21148</v>
      </c>
      <c r="I106" s="77">
        <v>8692</v>
      </c>
      <c r="J106" s="77">
        <v>0</v>
      </c>
      <c r="K106" s="77">
        <v>6490.6282689600002</v>
      </c>
      <c r="L106" s="78">
        <v>0</v>
      </c>
      <c r="M106" s="78">
        <v>9.5999999999999992E-3</v>
      </c>
      <c r="N106" s="78">
        <v>2.7000000000000001E-3</v>
      </c>
    </row>
    <row r="107" spans="2:14">
      <c r="B107" t="s">
        <v>1373</v>
      </c>
      <c r="C107" t="s">
        <v>1374</v>
      </c>
      <c r="D107" t="s">
        <v>713</v>
      </c>
      <c r="E107" t="s">
        <v>1356</v>
      </c>
      <c r="F107" t="s">
        <v>1175</v>
      </c>
      <c r="G107" t="s">
        <v>106</v>
      </c>
      <c r="H107" s="77">
        <v>56748</v>
      </c>
      <c r="I107" s="77">
        <v>38344</v>
      </c>
      <c r="J107" s="77">
        <v>266.80407000000002</v>
      </c>
      <c r="K107" s="77">
        <v>77099.433036720002</v>
      </c>
      <c r="L107" s="78">
        <v>1E-4</v>
      </c>
      <c r="M107" s="78">
        <v>0.1143</v>
      </c>
      <c r="N107" s="78">
        <v>3.1600000000000003E-2</v>
      </c>
    </row>
    <row r="108" spans="2:14">
      <c r="B108" t="s">
        <v>1375</v>
      </c>
      <c r="C108" t="s">
        <v>1376</v>
      </c>
      <c r="D108" t="s">
        <v>713</v>
      </c>
      <c r="E108" t="s">
        <v>1377</v>
      </c>
      <c r="F108" t="s">
        <v>1175</v>
      </c>
      <c r="G108" t="s">
        <v>106</v>
      </c>
      <c r="H108" s="77">
        <v>72660</v>
      </c>
      <c r="I108" s="77">
        <v>2882</v>
      </c>
      <c r="J108" s="77">
        <v>0</v>
      </c>
      <c r="K108" s="77">
        <v>7394.1300971999999</v>
      </c>
      <c r="L108" s="78">
        <v>2.0000000000000001E-4</v>
      </c>
      <c r="M108" s="78">
        <v>1.0999999999999999E-2</v>
      </c>
      <c r="N108" s="78">
        <v>3.0000000000000001E-3</v>
      </c>
    </row>
    <row r="109" spans="2:14">
      <c r="B109" t="s">
        <v>1378</v>
      </c>
      <c r="C109" t="s">
        <v>1379</v>
      </c>
      <c r="D109" t="s">
        <v>713</v>
      </c>
      <c r="E109" t="s">
        <v>1380</v>
      </c>
      <c r="F109" t="s">
        <v>1175</v>
      </c>
      <c r="G109" t="s">
        <v>106</v>
      </c>
      <c r="H109" s="77">
        <v>513</v>
      </c>
      <c r="I109" s="77">
        <v>8669</v>
      </c>
      <c r="J109" s="77">
        <v>0</v>
      </c>
      <c r="K109" s="77">
        <v>157.03052607000001</v>
      </c>
      <c r="L109" s="78">
        <v>0</v>
      </c>
      <c r="M109" s="78">
        <v>2.0000000000000001E-4</v>
      </c>
      <c r="N109" s="78">
        <v>1E-4</v>
      </c>
    </row>
    <row r="110" spans="2:14">
      <c r="B110" t="s">
        <v>1381</v>
      </c>
      <c r="C110" t="s">
        <v>1382</v>
      </c>
      <c r="D110" t="s">
        <v>713</v>
      </c>
      <c r="E110" t="s">
        <v>1383</v>
      </c>
      <c r="F110" t="s">
        <v>1175</v>
      </c>
      <c r="G110" t="s">
        <v>106</v>
      </c>
      <c r="H110" s="77">
        <v>35844</v>
      </c>
      <c r="I110" s="77">
        <v>3946</v>
      </c>
      <c r="J110" s="77">
        <v>0</v>
      </c>
      <c r="K110" s="77">
        <v>4994.2613714400004</v>
      </c>
      <c r="L110" s="78">
        <v>0</v>
      </c>
      <c r="M110" s="78">
        <v>7.4000000000000003E-3</v>
      </c>
      <c r="N110" s="78">
        <v>2E-3</v>
      </c>
    </row>
    <row r="111" spans="2:14">
      <c r="B111" t="s">
        <v>1384</v>
      </c>
      <c r="C111" t="s">
        <v>1385</v>
      </c>
      <c r="D111" t="s">
        <v>1097</v>
      </c>
      <c r="E111" t="s">
        <v>1383</v>
      </c>
      <c r="F111" t="s">
        <v>1175</v>
      </c>
      <c r="G111" t="s">
        <v>113</v>
      </c>
      <c r="H111" s="77">
        <v>67676</v>
      </c>
      <c r="I111" s="77">
        <v>2930.5</v>
      </c>
      <c r="J111" s="77">
        <v>0</v>
      </c>
      <c r="K111" s="77">
        <v>8421.0573587979998</v>
      </c>
      <c r="L111" s="78">
        <v>1.2999999999999999E-3</v>
      </c>
      <c r="M111" s="78">
        <v>1.2500000000000001E-2</v>
      </c>
      <c r="N111" s="78">
        <v>3.5000000000000001E-3</v>
      </c>
    </row>
    <row r="112" spans="2:14">
      <c r="B112" t="s">
        <v>1386</v>
      </c>
      <c r="C112" t="s">
        <v>1387</v>
      </c>
      <c r="D112" t="s">
        <v>713</v>
      </c>
      <c r="E112" t="s">
        <v>1383</v>
      </c>
      <c r="F112" t="s">
        <v>1175</v>
      </c>
      <c r="G112" t="s">
        <v>106</v>
      </c>
      <c r="H112" s="77">
        <v>117209</v>
      </c>
      <c r="I112" s="77">
        <v>5067</v>
      </c>
      <c r="J112" s="77">
        <v>0</v>
      </c>
      <c r="K112" s="77">
        <v>20970.538485929999</v>
      </c>
      <c r="L112" s="78">
        <v>2.0000000000000001E-4</v>
      </c>
      <c r="M112" s="78">
        <v>3.1099999999999999E-2</v>
      </c>
      <c r="N112" s="78">
        <v>8.6E-3</v>
      </c>
    </row>
    <row r="113" spans="2:14">
      <c r="B113" t="s">
        <v>1388</v>
      </c>
      <c r="C113" t="s">
        <v>1389</v>
      </c>
      <c r="D113" t="s">
        <v>713</v>
      </c>
      <c r="E113" t="s">
        <v>1383</v>
      </c>
      <c r="F113" t="s">
        <v>1175</v>
      </c>
      <c r="G113" t="s">
        <v>106</v>
      </c>
      <c r="H113" s="77">
        <v>11102</v>
      </c>
      <c r="I113" s="77">
        <v>8308</v>
      </c>
      <c r="J113" s="77">
        <v>0</v>
      </c>
      <c r="K113" s="77">
        <v>3256.83253896</v>
      </c>
      <c r="L113" s="78">
        <v>0</v>
      </c>
      <c r="M113" s="78">
        <v>4.7999999999999996E-3</v>
      </c>
      <c r="N113" s="78">
        <v>1.2999999999999999E-3</v>
      </c>
    </row>
    <row r="114" spans="2:14">
      <c r="B114" t="s">
        <v>1390</v>
      </c>
      <c r="C114" t="s">
        <v>1391</v>
      </c>
      <c r="D114" t="s">
        <v>713</v>
      </c>
      <c r="E114" t="s">
        <v>1383</v>
      </c>
      <c r="F114" t="s">
        <v>1175</v>
      </c>
      <c r="G114" t="s">
        <v>106</v>
      </c>
      <c r="H114" s="77">
        <v>8181</v>
      </c>
      <c r="I114" s="77">
        <v>35231</v>
      </c>
      <c r="J114" s="77">
        <v>0</v>
      </c>
      <c r="K114" s="77">
        <v>10177.218076409999</v>
      </c>
      <c r="L114" s="78">
        <v>0</v>
      </c>
      <c r="M114" s="78">
        <v>1.5100000000000001E-2</v>
      </c>
      <c r="N114" s="78">
        <v>4.1999999999999997E-3</v>
      </c>
    </row>
    <row r="115" spans="2:14">
      <c r="B115" t="s">
        <v>1392</v>
      </c>
      <c r="C115" t="s">
        <v>1393</v>
      </c>
      <c r="D115" t="s">
        <v>713</v>
      </c>
      <c r="E115" t="s">
        <v>1394</v>
      </c>
      <c r="F115" t="s">
        <v>1175</v>
      </c>
      <c r="G115" t="s">
        <v>106</v>
      </c>
      <c r="H115" s="77">
        <v>65048</v>
      </c>
      <c r="I115" s="77">
        <v>2716</v>
      </c>
      <c r="J115" s="77">
        <v>0</v>
      </c>
      <c r="K115" s="77">
        <v>6238.2306940799999</v>
      </c>
      <c r="L115" s="78">
        <v>6.9999999999999999E-4</v>
      </c>
      <c r="M115" s="78">
        <v>9.1999999999999998E-3</v>
      </c>
      <c r="N115" s="78">
        <v>2.5999999999999999E-3</v>
      </c>
    </row>
    <row r="116" spans="2:14">
      <c r="B116" t="s">
        <v>1395</v>
      </c>
      <c r="C116" t="s">
        <v>1396</v>
      </c>
      <c r="D116" t="s">
        <v>713</v>
      </c>
      <c r="E116" t="s">
        <v>1394</v>
      </c>
      <c r="F116" t="s">
        <v>1175</v>
      </c>
      <c r="G116" t="s">
        <v>106</v>
      </c>
      <c r="H116" s="77">
        <v>180425</v>
      </c>
      <c r="I116" s="77">
        <v>3273</v>
      </c>
      <c r="J116" s="77">
        <v>0</v>
      </c>
      <c r="K116" s="77">
        <v>20851.650492749999</v>
      </c>
      <c r="L116" s="78">
        <v>8.2000000000000007E-3</v>
      </c>
      <c r="M116" s="78">
        <v>3.09E-2</v>
      </c>
      <c r="N116" s="78">
        <v>8.6E-3</v>
      </c>
    </row>
    <row r="117" spans="2:14">
      <c r="B117" t="s">
        <v>1397</v>
      </c>
      <c r="C117" t="s">
        <v>1398</v>
      </c>
      <c r="D117" t="s">
        <v>1267</v>
      </c>
      <c r="E117" t="s">
        <v>1399</v>
      </c>
      <c r="F117" t="s">
        <v>1175</v>
      </c>
      <c r="G117" t="s">
        <v>110</v>
      </c>
      <c r="H117" s="77">
        <v>153302</v>
      </c>
      <c r="I117" s="77">
        <v>1915.2</v>
      </c>
      <c r="J117" s="77">
        <v>0</v>
      </c>
      <c r="K117" s="77">
        <v>11029.8211073568</v>
      </c>
      <c r="L117" s="78">
        <v>2.5999999999999999E-3</v>
      </c>
      <c r="M117" s="78">
        <v>1.6400000000000001E-2</v>
      </c>
      <c r="N117" s="78">
        <v>4.4999999999999997E-3</v>
      </c>
    </row>
    <row r="118" spans="2:14">
      <c r="B118" s="79" t="s">
        <v>1400</v>
      </c>
      <c r="D118" s="16"/>
      <c r="E118" s="16"/>
      <c r="F118" s="16"/>
      <c r="G118" s="16"/>
      <c r="H118" s="81">
        <v>109300</v>
      </c>
      <c r="J118" s="81">
        <v>0</v>
      </c>
      <c r="K118" s="81">
        <v>34361.528909400004</v>
      </c>
      <c r="M118" s="80">
        <v>5.0900000000000001E-2</v>
      </c>
      <c r="N118" s="80">
        <v>1.41E-2</v>
      </c>
    </row>
    <row r="119" spans="2:14">
      <c r="B119" t="s">
        <v>1401</v>
      </c>
      <c r="C119" t="s">
        <v>1402</v>
      </c>
      <c r="D119" t="s">
        <v>1097</v>
      </c>
      <c r="E119" t="s">
        <v>1268</v>
      </c>
      <c r="F119" t="s">
        <v>1235</v>
      </c>
      <c r="G119" t="s">
        <v>106</v>
      </c>
      <c r="H119" s="77">
        <v>108860</v>
      </c>
      <c r="I119" s="77">
        <v>8905</v>
      </c>
      <c r="J119" s="77">
        <v>0</v>
      </c>
      <c r="K119" s="77">
        <v>34229.453973000003</v>
      </c>
      <c r="L119" s="78">
        <v>0</v>
      </c>
      <c r="M119" s="78">
        <v>5.0700000000000002E-2</v>
      </c>
      <c r="N119" s="78">
        <v>1.4E-2</v>
      </c>
    </row>
    <row r="120" spans="2:14">
      <c r="B120" t="s">
        <v>1403</v>
      </c>
      <c r="C120" t="s">
        <v>1404</v>
      </c>
      <c r="D120" t="s">
        <v>1036</v>
      </c>
      <c r="E120" t="s">
        <v>1268</v>
      </c>
      <c r="F120" t="s">
        <v>1235</v>
      </c>
      <c r="G120" t="s">
        <v>106</v>
      </c>
      <c r="H120" s="77">
        <v>440</v>
      </c>
      <c r="I120" s="77">
        <v>8501</v>
      </c>
      <c r="J120" s="77">
        <v>0</v>
      </c>
      <c r="K120" s="77">
        <v>132.07493640000001</v>
      </c>
      <c r="L120" s="78">
        <v>0</v>
      </c>
      <c r="M120" s="78">
        <v>2.0000000000000001E-4</v>
      </c>
      <c r="N120" s="78">
        <v>1E-4</v>
      </c>
    </row>
    <row r="121" spans="2:14">
      <c r="B121" s="79" t="s">
        <v>699</v>
      </c>
      <c r="D121" s="16"/>
      <c r="E121" s="16"/>
      <c r="F121" s="16"/>
      <c r="G121" s="16"/>
      <c r="H121" s="81">
        <v>0</v>
      </c>
      <c r="J121" s="81">
        <v>0</v>
      </c>
      <c r="K121" s="81">
        <v>0</v>
      </c>
      <c r="M121" s="80">
        <v>0</v>
      </c>
      <c r="N121" s="80">
        <v>0</v>
      </c>
    </row>
    <row r="122" spans="2:14">
      <c r="B122" t="s">
        <v>237</v>
      </c>
      <c r="C122" t="s">
        <v>237</v>
      </c>
      <c r="D122" s="16"/>
      <c r="E122" s="16"/>
      <c r="F122" t="s">
        <v>237</v>
      </c>
      <c r="G122" t="s">
        <v>237</v>
      </c>
      <c r="H122" s="77">
        <v>0</v>
      </c>
      <c r="I122" s="77">
        <v>0</v>
      </c>
      <c r="K122" s="77">
        <v>0</v>
      </c>
      <c r="L122" s="78">
        <v>0</v>
      </c>
      <c r="M122" s="78">
        <v>0</v>
      </c>
      <c r="N122" s="78">
        <v>0</v>
      </c>
    </row>
    <row r="123" spans="2:14">
      <c r="B123" s="79" t="s">
        <v>1256</v>
      </c>
      <c r="D123" s="16"/>
      <c r="E123" s="16"/>
      <c r="F123" s="16"/>
      <c r="G123" s="16"/>
      <c r="H123" s="81">
        <v>0</v>
      </c>
      <c r="J123" s="81">
        <v>0</v>
      </c>
      <c r="K123" s="81">
        <v>0</v>
      </c>
      <c r="M123" s="80">
        <v>0</v>
      </c>
      <c r="N123" s="80">
        <v>0</v>
      </c>
    </row>
    <row r="124" spans="2:14">
      <c r="B124" t="s">
        <v>237</v>
      </c>
      <c r="C124" t="s">
        <v>237</v>
      </c>
      <c r="D124" s="16"/>
      <c r="E124" s="16"/>
      <c r="F124" t="s">
        <v>237</v>
      </c>
      <c r="G124" t="s">
        <v>237</v>
      </c>
      <c r="H124" s="77">
        <v>0</v>
      </c>
      <c r="I124" s="77">
        <v>0</v>
      </c>
      <c r="K124" s="77">
        <v>0</v>
      </c>
      <c r="L124" s="78">
        <v>0</v>
      </c>
      <c r="M124" s="78">
        <v>0</v>
      </c>
      <c r="N124" s="78">
        <v>0</v>
      </c>
    </row>
    <row r="125" spans="2:14">
      <c r="B125" t="s">
        <v>244</v>
      </c>
      <c r="D125" s="16"/>
      <c r="E125" s="16"/>
      <c r="F125" s="16"/>
      <c r="G125" s="16"/>
    </row>
    <row r="126" spans="2:14">
      <c r="B126" t="s">
        <v>323</v>
      </c>
      <c r="D126" s="16"/>
      <c r="E126" s="16"/>
      <c r="F126" s="16"/>
      <c r="G126" s="16"/>
    </row>
    <row r="127" spans="2:14">
      <c r="B127" t="s">
        <v>324</v>
      </c>
      <c r="D127" s="16"/>
      <c r="E127" s="16"/>
      <c r="F127" s="16"/>
      <c r="G127" s="16"/>
    </row>
    <row r="128" spans="2:14">
      <c r="B128" t="s">
        <v>325</v>
      </c>
      <c r="D128" s="16"/>
      <c r="E128" s="16"/>
      <c r="F128" s="16"/>
      <c r="G128" s="16"/>
    </row>
    <row r="129" spans="2:7">
      <c r="B129" t="s">
        <v>326</v>
      </c>
      <c r="D129" s="16"/>
      <c r="E129" s="16"/>
      <c r="F129" s="16"/>
      <c r="G129" s="16"/>
    </row>
    <row r="130" spans="2:7">
      <c r="D130" s="16"/>
      <c r="E130" s="16"/>
      <c r="F130" s="16"/>
      <c r="G130" s="16"/>
    </row>
    <row r="131" spans="2:7">
      <c r="D131" s="16"/>
      <c r="E131" s="16"/>
      <c r="F131" s="16"/>
      <c r="G131" s="16"/>
    </row>
    <row r="132" spans="2:7">
      <c r="D132" s="16"/>
      <c r="E132" s="16"/>
      <c r="F132" s="16"/>
      <c r="G132" s="16"/>
    </row>
    <row r="133" spans="2:7">
      <c r="D133" s="16"/>
      <c r="E133" s="16"/>
      <c r="F133" s="16"/>
      <c r="G133" s="16"/>
    </row>
    <row r="134" spans="2:7">
      <c r="D134" s="16"/>
      <c r="E134" s="16"/>
      <c r="F134" s="16"/>
      <c r="G134" s="16"/>
    </row>
    <row r="135" spans="2:7">
      <c r="D135" s="16"/>
      <c r="E135" s="16"/>
      <c r="F135" s="16"/>
      <c r="G135" s="16"/>
    </row>
    <row r="136" spans="2:7">
      <c r="D136" s="16"/>
      <c r="E136" s="16"/>
      <c r="F136" s="16"/>
      <c r="G136" s="16"/>
    </row>
    <row r="137" spans="2:7">
      <c r="D137" s="16"/>
      <c r="E137" s="16"/>
      <c r="F137" s="16"/>
      <c r="G137" s="16"/>
    </row>
    <row r="138" spans="2:7">
      <c r="D138" s="16"/>
      <c r="E138" s="16"/>
      <c r="F138" s="16"/>
      <c r="G138" s="16"/>
    </row>
    <row r="139" spans="2:7">
      <c r="D139" s="16"/>
      <c r="E139" s="16"/>
      <c r="F139" s="16"/>
      <c r="G139" s="16"/>
    </row>
    <row r="140" spans="2:7">
      <c r="D140" s="16"/>
      <c r="E140" s="16"/>
      <c r="F140" s="16"/>
      <c r="G140" s="16"/>
    </row>
    <row r="141" spans="2:7">
      <c r="D141" s="16"/>
      <c r="E141" s="16"/>
      <c r="F141" s="16"/>
      <c r="G141" s="16"/>
    </row>
    <row r="142" spans="2:7">
      <c r="D142" s="16"/>
      <c r="E142" s="16"/>
      <c r="F142" s="16"/>
      <c r="G142" s="16"/>
    </row>
    <row r="143" spans="2:7">
      <c r="D143" s="16"/>
      <c r="E143" s="16"/>
      <c r="F143" s="16"/>
      <c r="G143" s="16"/>
    </row>
    <row r="144" spans="2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E1:I1048576 C1:D1 C5: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  <c r="D2" s="1"/>
    </row>
    <row r="3" spans="2:65">
      <c r="B3" s="2" t="s">
        <v>2</v>
      </c>
      <c r="C3" t="s">
        <v>198</v>
      </c>
      <c r="D3" s="1"/>
    </row>
    <row r="4" spans="2:65">
      <c r="B4" s="2" t="s">
        <v>3</v>
      </c>
      <c r="C4" s="85" t="s">
        <v>2266</v>
      </c>
      <c r="D4" s="1"/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1030451.66</v>
      </c>
      <c r="K11" s="7"/>
      <c r="L11" s="75">
        <v>58351.740150152873</v>
      </c>
      <c r="M11" s="7"/>
      <c r="N11" s="76">
        <v>1</v>
      </c>
      <c r="O11" s="76">
        <v>2.3900000000000001E-2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25037</v>
      </c>
      <c r="L12" s="81">
        <v>565.88658669999995</v>
      </c>
      <c r="N12" s="80">
        <v>9.7000000000000003E-3</v>
      </c>
      <c r="O12" s="80">
        <v>2.0000000000000001E-4</v>
      </c>
    </row>
    <row r="13" spans="2:65">
      <c r="B13" s="79" t="s">
        <v>1405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25037</v>
      </c>
      <c r="L17" s="81">
        <v>565.88658669999995</v>
      </c>
      <c r="N17" s="80">
        <v>9.7000000000000003E-3</v>
      </c>
      <c r="O17" s="80">
        <v>2.0000000000000001E-4</v>
      </c>
    </row>
    <row r="18" spans="2:15">
      <c r="B18" t="s">
        <v>1407</v>
      </c>
      <c r="C18" t="s">
        <v>1408</v>
      </c>
      <c r="D18" t="s">
        <v>100</v>
      </c>
      <c r="E18" t="s">
        <v>1189</v>
      </c>
      <c r="F18" t="s">
        <v>1175</v>
      </c>
      <c r="G18" t="s">
        <v>237</v>
      </c>
      <c r="H18" t="s">
        <v>547</v>
      </c>
      <c r="I18" t="s">
        <v>102</v>
      </c>
      <c r="J18" s="77">
        <v>24494</v>
      </c>
      <c r="K18" s="77">
        <v>1940.36</v>
      </c>
      <c r="L18" s="77">
        <v>475.27177840000002</v>
      </c>
      <c r="M18" s="78">
        <v>0</v>
      </c>
      <c r="N18" s="78">
        <v>8.0999999999999996E-3</v>
      </c>
      <c r="O18" s="78">
        <v>2.0000000000000001E-4</v>
      </c>
    </row>
    <row r="19" spans="2:15">
      <c r="B19" t="s">
        <v>1409</v>
      </c>
      <c r="C19" t="s">
        <v>1410</v>
      </c>
      <c r="D19" t="s">
        <v>100</v>
      </c>
      <c r="E19" t="s">
        <v>1196</v>
      </c>
      <c r="F19" t="s">
        <v>123</v>
      </c>
      <c r="G19" t="s">
        <v>237</v>
      </c>
      <c r="H19" t="s">
        <v>547</v>
      </c>
      <c r="I19" t="s">
        <v>102</v>
      </c>
      <c r="J19" s="77">
        <v>543</v>
      </c>
      <c r="K19" s="77">
        <v>16687.810000000001</v>
      </c>
      <c r="L19" s="77">
        <v>90.614808300000007</v>
      </c>
      <c r="M19" s="78">
        <v>0</v>
      </c>
      <c r="N19" s="78">
        <v>1.6000000000000001E-3</v>
      </c>
      <c r="O19" s="78">
        <v>0</v>
      </c>
    </row>
    <row r="20" spans="2:15">
      <c r="B20" s="79" t="s">
        <v>699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237</v>
      </c>
      <c r="C21" t="s">
        <v>237</v>
      </c>
      <c r="D21" s="16"/>
      <c r="E21" s="16"/>
      <c r="F21" t="s">
        <v>237</v>
      </c>
      <c r="G21" t="s">
        <v>237</v>
      </c>
      <c r="I21" t="s">
        <v>237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242</v>
      </c>
      <c r="C22" s="16"/>
      <c r="D22" s="16"/>
      <c r="E22" s="16"/>
      <c r="J22" s="81">
        <v>1005414.66</v>
      </c>
      <c r="L22" s="81">
        <v>57785.853563452874</v>
      </c>
      <c r="N22" s="80">
        <v>0.99029999999999996</v>
      </c>
      <c r="O22" s="80">
        <v>2.3699999999999999E-2</v>
      </c>
    </row>
    <row r="23" spans="2:15">
      <c r="B23" s="79" t="s">
        <v>1405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I24" t="s">
        <v>237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1406</v>
      </c>
      <c r="C25" s="16"/>
      <c r="D25" s="16"/>
      <c r="E25" s="16"/>
      <c r="J25" s="81">
        <v>365757.33</v>
      </c>
      <c r="L25" s="81">
        <v>19003.976312714713</v>
      </c>
      <c r="N25" s="80">
        <v>0.32569999999999999</v>
      </c>
      <c r="O25" s="80">
        <v>7.7999999999999996E-3</v>
      </c>
    </row>
    <row r="26" spans="2:15">
      <c r="B26" t="s">
        <v>1411</v>
      </c>
      <c r="C26" t="s">
        <v>1412</v>
      </c>
      <c r="D26" t="s">
        <v>123</v>
      </c>
      <c r="E26" t="s">
        <v>1413</v>
      </c>
      <c r="F26" t="s">
        <v>1042</v>
      </c>
      <c r="G26" t="s">
        <v>1414</v>
      </c>
      <c r="H26" t="s">
        <v>318</v>
      </c>
      <c r="I26" t="s">
        <v>106</v>
      </c>
      <c r="J26" s="77">
        <v>87766.69</v>
      </c>
      <c r="K26" s="77">
        <v>2989</v>
      </c>
      <c r="L26" s="77">
        <v>9263.0360116370994</v>
      </c>
      <c r="M26" s="78">
        <v>2E-3</v>
      </c>
      <c r="N26" s="78">
        <v>0.15870000000000001</v>
      </c>
      <c r="O26" s="78">
        <v>3.8E-3</v>
      </c>
    </row>
    <row r="27" spans="2:15">
      <c r="B27" t="s">
        <v>1415</v>
      </c>
      <c r="C27" t="s">
        <v>1416</v>
      </c>
      <c r="D27" t="s">
        <v>123</v>
      </c>
      <c r="E27" t="s">
        <v>1417</v>
      </c>
      <c r="F27" t="s">
        <v>1042</v>
      </c>
      <c r="G27" t="s">
        <v>725</v>
      </c>
      <c r="H27" t="s">
        <v>318</v>
      </c>
      <c r="I27" t="s">
        <v>106</v>
      </c>
      <c r="J27" s="77">
        <v>275168.78000000003</v>
      </c>
      <c r="K27" s="77">
        <v>991</v>
      </c>
      <c r="L27" s="77">
        <v>9628.7637352038</v>
      </c>
      <c r="M27" s="78">
        <v>1.11E-2</v>
      </c>
      <c r="N27" s="78">
        <v>0.16500000000000001</v>
      </c>
      <c r="O27" s="78">
        <v>3.8999999999999998E-3</v>
      </c>
    </row>
    <row r="28" spans="2:15">
      <c r="B28" t="s">
        <v>1418</v>
      </c>
      <c r="C28" t="s">
        <v>1419</v>
      </c>
      <c r="D28" t="s">
        <v>123</v>
      </c>
      <c r="E28" t="s">
        <v>1420</v>
      </c>
      <c r="F28" t="s">
        <v>1042</v>
      </c>
      <c r="G28" t="s">
        <v>237</v>
      </c>
      <c r="H28" t="s">
        <v>547</v>
      </c>
      <c r="I28" t="s">
        <v>106</v>
      </c>
      <c r="J28" s="77">
        <v>2821.86</v>
      </c>
      <c r="K28" s="77">
        <v>1125.82</v>
      </c>
      <c r="L28" s="77">
        <v>112.176565873812</v>
      </c>
      <c r="M28" s="78">
        <v>0</v>
      </c>
      <c r="N28" s="78">
        <v>1.9E-3</v>
      </c>
      <c r="O28" s="78">
        <v>0</v>
      </c>
    </row>
    <row r="29" spans="2:15">
      <c r="B29" s="79" t="s">
        <v>92</v>
      </c>
      <c r="C29" s="16"/>
      <c r="D29" s="16"/>
      <c r="E29" s="16"/>
      <c r="J29" s="81">
        <v>639657.32999999996</v>
      </c>
      <c r="L29" s="81">
        <v>38781.877250738158</v>
      </c>
      <c r="N29" s="80">
        <v>0.66459999999999997</v>
      </c>
      <c r="O29" s="80">
        <v>1.5900000000000001E-2</v>
      </c>
    </row>
    <row r="30" spans="2:15">
      <c r="B30" t="s">
        <v>1421</v>
      </c>
      <c r="C30" t="s">
        <v>1422</v>
      </c>
      <c r="D30" t="s">
        <v>123</v>
      </c>
      <c r="E30" t="s">
        <v>1423</v>
      </c>
      <c r="F30" t="s">
        <v>1175</v>
      </c>
      <c r="G30" t="s">
        <v>237</v>
      </c>
      <c r="H30" t="s">
        <v>547</v>
      </c>
      <c r="I30" t="s">
        <v>110</v>
      </c>
      <c r="J30" s="77">
        <v>60970.37</v>
      </c>
      <c r="K30" s="77">
        <v>3524</v>
      </c>
      <c r="L30" s="77">
        <v>8071.62998761996</v>
      </c>
      <c r="M30" s="78">
        <v>2.2000000000000001E-3</v>
      </c>
      <c r="N30" s="78">
        <v>0.13830000000000001</v>
      </c>
      <c r="O30" s="78">
        <v>3.3E-3</v>
      </c>
    </row>
    <row r="31" spans="2:15">
      <c r="B31" t="s">
        <v>1424</v>
      </c>
      <c r="C31" t="s">
        <v>1425</v>
      </c>
      <c r="D31" t="s">
        <v>123</v>
      </c>
      <c r="E31" t="s">
        <v>1426</v>
      </c>
      <c r="F31" t="s">
        <v>1175</v>
      </c>
      <c r="G31" t="s">
        <v>237</v>
      </c>
      <c r="H31" t="s">
        <v>547</v>
      </c>
      <c r="I31" t="s">
        <v>106</v>
      </c>
      <c r="J31" s="77">
        <v>435287.4</v>
      </c>
      <c r="K31" s="77">
        <v>992.1</v>
      </c>
      <c r="L31" s="77">
        <v>15248.575109057399</v>
      </c>
      <c r="M31" s="78">
        <v>3.4500000000000003E-2</v>
      </c>
      <c r="N31" s="78">
        <v>0.26129999999999998</v>
      </c>
      <c r="O31" s="78">
        <v>6.3E-3</v>
      </c>
    </row>
    <row r="32" spans="2:15">
      <c r="B32" t="s">
        <v>1427</v>
      </c>
      <c r="C32" t="s">
        <v>1428</v>
      </c>
      <c r="D32" t="s">
        <v>123</v>
      </c>
      <c r="E32" t="s">
        <v>1429</v>
      </c>
      <c r="F32" t="s">
        <v>1175</v>
      </c>
      <c r="G32" t="s">
        <v>237</v>
      </c>
      <c r="H32" t="s">
        <v>547</v>
      </c>
      <c r="I32" t="s">
        <v>106</v>
      </c>
      <c r="J32" s="77">
        <v>129399.56</v>
      </c>
      <c r="K32" s="77">
        <v>2283.2199999999993</v>
      </c>
      <c r="L32" s="77">
        <v>10432.256994060799</v>
      </c>
      <c r="M32" s="78">
        <v>5.7999999999999996E-3</v>
      </c>
      <c r="N32" s="78">
        <v>0.17879999999999999</v>
      </c>
      <c r="O32" s="78">
        <v>4.3E-3</v>
      </c>
    </row>
    <row r="33" spans="2:15">
      <c r="B33" t="s">
        <v>1430</v>
      </c>
      <c r="C33" t="s">
        <v>1431</v>
      </c>
      <c r="D33" t="s">
        <v>123</v>
      </c>
      <c r="E33" t="s">
        <v>1432</v>
      </c>
      <c r="F33" t="s">
        <v>123</v>
      </c>
      <c r="G33" t="s">
        <v>237</v>
      </c>
      <c r="H33" t="s">
        <v>547</v>
      </c>
      <c r="I33" t="s">
        <v>106</v>
      </c>
      <c r="J33" s="77">
        <v>14000</v>
      </c>
      <c r="K33" s="77">
        <v>10174</v>
      </c>
      <c r="L33" s="77">
        <v>5029.4151599999996</v>
      </c>
      <c r="M33" s="78">
        <v>0</v>
      </c>
      <c r="N33" s="78">
        <v>8.6199999999999999E-2</v>
      </c>
      <c r="O33" s="78">
        <v>2.0999999999999999E-3</v>
      </c>
    </row>
    <row r="34" spans="2:15">
      <c r="B34" s="79" t="s">
        <v>699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I35" t="s">
        <v>237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244</v>
      </c>
      <c r="C36" s="16"/>
      <c r="D36" s="16"/>
      <c r="E36" s="16"/>
    </row>
    <row r="37" spans="2:15">
      <c r="B37" t="s">
        <v>323</v>
      </c>
      <c r="C37" s="16"/>
      <c r="D37" s="16"/>
      <c r="E37" s="16"/>
    </row>
    <row r="38" spans="2:15">
      <c r="B38" t="s">
        <v>324</v>
      </c>
      <c r="C38" s="16"/>
      <c r="D38" s="16"/>
      <c r="E38" s="16"/>
    </row>
    <row r="39" spans="2:15">
      <c r="B39" t="s">
        <v>325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E1:XFD1048576 C1:D1 C5: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: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  <c r="D2" s="1"/>
    </row>
    <row r="3" spans="2:60">
      <c r="B3" s="2" t="s">
        <v>2</v>
      </c>
      <c r="C3" t="s">
        <v>198</v>
      </c>
      <c r="D3" s="1"/>
    </row>
    <row r="4" spans="2:60">
      <c r="B4" s="2" t="s">
        <v>3</v>
      </c>
      <c r="C4" s="85" t="s">
        <v>2266</v>
      </c>
      <c r="D4" s="1"/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212275</v>
      </c>
      <c r="H11" s="7"/>
      <c r="I11" s="75">
        <v>17.533425000000001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212275</v>
      </c>
      <c r="I12" s="81">
        <v>17.533425000000001</v>
      </c>
      <c r="K12" s="80">
        <v>1</v>
      </c>
      <c r="L12" s="80">
        <v>0</v>
      </c>
    </row>
    <row r="13" spans="2:60">
      <c r="B13" s="79" t="s">
        <v>1433</v>
      </c>
      <c r="D13" s="16"/>
      <c r="E13" s="16"/>
      <c r="G13" s="81">
        <v>212275</v>
      </c>
      <c r="I13" s="81">
        <v>17.533425000000001</v>
      </c>
      <c r="K13" s="80">
        <v>1</v>
      </c>
      <c r="L13" s="80">
        <v>0</v>
      </c>
    </row>
    <row r="14" spans="2:60">
      <c r="B14" t="s">
        <v>1434</v>
      </c>
      <c r="C14" t="s">
        <v>1435</v>
      </c>
      <c r="D14" t="s">
        <v>100</v>
      </c>
      <c r="E14" t="s">
        <v>432</v>
      </c>
      <c r="F14" t="s">
        <v>102</v>
      </c>
      <c r="G14" s="77">
        <v>17650</v>
      </c>
      <c r="H14" s="77">
        <v>1.2</v>
      </c>
      <c r="I14" s="77">
        <v>0.21179999999999999</v>
      </c>
      <c r="J14" s="78">
        <v>6.7999999999999996E-3</v>
      </c>
      <c r="K14" s="78">
        <v>1.21E-2</v>
      </c>
      <c r="L14" s="78">
        <v>0</v>
      </c>
    </row>
    <row r="15" spans="2:60">
      <c r="B15" t="s">
        <v>1436</v>
      </c>
      <c r="C15" t="s">
        <v>1437</v>
      </c>
      <c r="D15" t="s">
        <v>100</v>
      </c>
      <c r="E15" t="s">
        <v>129</v>
      </c>
      <c r="F15" t="s">
        <v>102</v>
      </c>
      <c r="G15" s="77">
        <v>194625</v>
      </c>
      <c r="H15" s="77">
        <v>8.9</v>
      </c>
      <c r="I15" s="77">
        <v>17.321625000000001</v>
      </c>
      <c r="J15" s="78">
        <v>1.2999999999999999E-2</v>
      </c>
      <c r="K15" s="78">
        <v>0.9879</v>
      </c>
      <c r="L15" s="78">
        <v>0</v>
      </c>
    </row>
    <row r="16" spans="2:60">
      <c r="B16" s="79" t="s">
        <v>242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1438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244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B22" t="s">
        <v>325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E1:XFD1048576 C1:D1 C5: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2023-01-29T08:37:10Z</dcterms:modified>
</cp:coreProperties>
</file>