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1 23\"/>
    </mc:Choice>
  </mc:AlternateContent>
  <xr:revisionPtr revIDLastSave="0" documentId="13_ncr:1_{0673D622-50DD-4A04-BA5D-3FDB85EF1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6" hidden="1">'לא סחיר - קרנות השקעה'!$A$11:$BC$11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55" i="27" l="1"/>
  <c r="C12" i="27"/>
  <c r="C11" i="27" s="1"/>
</calcChain>
</file>

<file path=xl/sharedStrings.xml><?xml version="1.0" encoding="utf-8"?>
<sst xmlns="http://schemas.openxmlformats.org/spreadsheetml/2006/main" count="6155" uniqueCount="1991">
  <si>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</si>
  <si>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</si>
  <si>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</si>
  <si>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</si>
  <si>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</si>
  <si>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</si>
  <si>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</si>
  <si>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</si>
  <si>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</si>
  <si>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</si>
  <si>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</si>
  <si>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</si>
  <si>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</si>
  <si>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</si>
  <si>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</si>
  <si>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</si>
  <si>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</si>
  <si>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</si>
  <si>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</si>
  <si>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</si>
  <si>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</si>
  <si>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</si>
  <si>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</si>
  <si>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</si>
  <si>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</si>
  <si>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</si>
  <si>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</si>
  <si>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</si>
  <si>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</si>
  <si>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</si>
  <si>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</si>
  <si>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</si>
  <si>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</si>
  <si>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</si>
  <si>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</si>
  <si>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</si>
  <si>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</si>
  <si>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</si>
  <si>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</si>
  <si>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</si>
  <si>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</si>
  <si>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</si>
  <si>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</si>
  <si>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</si>
  <si>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</si>
  <si>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</si>
  <si>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</si>
  <si>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</si>
  <si>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</si>
  <si>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</si>
  <si>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</si>
  <si>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</si>
  <si>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</si>
  <si>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</si>
  <si>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</si>
  <si>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</si>
  <si>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</si>
  <si>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</si>
  <si>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</si>
  <si>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</si>
  <si>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</si>
  <si>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</si>
  <si>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</si>
  <si>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</si>
  <si>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</si>
  <si>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</si>
  <si>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</si>
  <si>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</si>
  <si>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</si>
  <si>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</si>
  <si>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</si>
  <si>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</si>
  <si>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</si>
  <si>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</si>
  <si>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</si>
  <si>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</si>
  <si>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</si>
  <si>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</si>
  <si>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</si>
  <si>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</si>
  <si>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</si>
  <si>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</si>
  <si>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</si>
  <si>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</si>
  <si>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</si>
  <si>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</si>
  <si>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</si>
  <si>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</si>
  <si>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</si>
  <si>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</si>
  <si>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</si>
  <si>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</si>
  <si>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</si>
  <si>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</si>
  <si>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</si>
  <si>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</si>
  <si>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</si>
  <si>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</si>
  <si>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</si>
  <si>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</si>
  <si>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</si>
  <si>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</si>
  <si>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</si>
  <si>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</si>
  <si>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</si>
  <si>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</si>
  <si>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</si>
  <si>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</si>
  <si>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</si>
  <si>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</si>
  <si>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</si>
  <si>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</si>
  <si>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</si>
  <si>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</si>
  <si>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</si>
  <si>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</si>
  <si>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</si>
  <si>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</si>
  <si>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</si>
  <si>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</si>
  <si>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</si>
  <si>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</si>
  <si>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</si>
  <si>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</si>
  <si>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</si>
  <si>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</si>
  <si>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</si>
  <si>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</si>
  <si>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</si>
  <si>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</si>
  <si>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</si>
  <si>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</si>
  <si>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</si>
  <si>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</si>
  <si>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</si>
  <si>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</si>
  <si>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</si>
  <si>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</si>
  <si>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</si>
  <si>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</si>
  <si>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</si>
  <si>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</si>
  <si>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</si>
  <si>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</si>
  <si>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</si>
  <si>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</si>
  <si>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</si>
  <si>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</si>
  <si>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</si>
  <si>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</si>
  <si>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</si>
  <si>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</si>
  <si>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</si>
  <si>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</si>
  <si>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</si>
  <si>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</si>
  <si>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</si>
  <si>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</si>
  <si>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</si>
  <si>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</si>
  <si>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</si>
  <si>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</si>
  <si>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</si>
  <si>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</si>
  <si>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</si>
  <si>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</si>
  <si>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</si>
  <si>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</si>
  <si>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</si>
  <si>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</si>
  <si>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</si>
  <si>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</si>
  <si>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</si>
  <si>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</si>
  <si>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</si>
  <si>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</si>
  <si>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</si>
  <si>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</si>
  <si>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</si>
  <si>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</si>
  <si>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</si>
  <si>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</si>
  <si>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</si>
  <si>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</si>
  <si>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</si>
  <si>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</si>
  <si>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</si>
  <si>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</si>
  <si>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</si>
  <si>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</si>
  <si>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</si>
  <si>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</si>
  <si>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</si>
  <si>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</si>
  <si>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</si>
  <si>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</si>
  <si>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</si>
  <si>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</si>
  <si>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1744תגמולים האוניברסיטה העברית עד גיל 50</t>
  </si>
  <si>
    <t>7228</t>
  </si>
  <si>
    <t>קוד קופת הגמל</t>
  </si>
  <si>
    <t>510960586-00000000000424-7228-000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</si>
  <si>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</si>
  <si>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</si>
  <si>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</si>
  <si>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</si>
  <si>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</si>
  <si>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</si>
  <si>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</si>
  <si>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</si>
  <si>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</si>
  <si>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</si>
  <si>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</si>
  <si>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</si>
  <si>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</si>
  <si>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</si>
  <si>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</si>
  <si>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</si>
  <si>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</si>
  <si>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</si>
  <si>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</si>
  <si>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</si>
  <si>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</si>
  <si>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</si>
  <si>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</si>
  <si>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</si>
  <si>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</si>
  <si>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</si>
  <si>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</si>
  <si>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</si>
  <si>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</si>
  <si>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</si>
  <si>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</si>
  <si>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</si>
  <si>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</si>
  <si>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</si>
  <si>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</si>
  <si>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</si>
  <si>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</si>
  <si>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</si>
  <si>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</si>
  <si>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</si>
  <si>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</si>
  <si>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</si>
  <si>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</si>
  <si>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</si>
  <si>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</si>
  <si>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</si>
  <si>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</si>
  <si>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27/11/06</t>
  </si>
  <si>
    <t>ממשל צמודה 0545</t>
  </si>
  <si>
    <t>1134865</t>
  </si>
  <si>
    <t>03/02/22</t>
  </si>
  <si>
    <t>ממשל צמודה 0923</t>
  </si>
  <si>
    <t>1128081</t>
  </si>
  <si>
    <t>09/11/21</t>
  </si>
  <si>
    <t>ממשל צמודה 1025</t>
  </si>
  <si>
    <t>1135912</t>
  </si>
  <si>
    <t>06/01/20</t>
  </si>
  <si>
    <t>ממשלתי צמוד 841</t>
  </si>
  <si>
    <t>1120583</t>
  </si>
  <si>
    <t>26/01/23</t>
  </si>
  <si>
    <t>ממשלתית צמודה 0726</t>
  </si>
  <si>
    <t>1169564</t>
  </si>
  <si>
    <t>11/01/23</t>
  </si>
  <si>
    <t>סה"כ לא צמודות</t>
  </si>
  <si>
    <t>סה"כ מלווה קצר מועד</t>
  </si>
  <si>
    <t>מלווה קצר מועד 1123</t>
  </si>
  <si>
    <t>8231128</t>
  </si>
  <si>
    <t>03/11/22</t>
  </si>
  <si>
    <t>מלווה קצר מועד 114</t>
  </si>
  <si>
    <t>8240111</t>
  </si>
  <si>
    <t>03/01/23</t>
  </si>
  <si>
    <t>מקמ 1213</t>
  </si>
  <si>
    <t>8231219</t>
  </si>
  <si>
    <t>08/12/22</t>
  </si>
  <si>
    <t>סה"כ שחר</t>
  </si>
  <si>
    <t>ממשל שקלית 0327</t>
  </si>
  <si>
    <t>1139344</t>
  </si>
  <si>
    <t>18/01/17</t>
  </si>
  <si>
    <t>ממשל שקלית 0347</t>
  </si>
  <si>
    <t>1140193</t>
  </si>
  <si>
    <t>27/08/19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</si>
  <si>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</si>
  <si>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</si>
  <si>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</si>
  <si>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</si>
  <si>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</si>
  <si>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</si>
  <si>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</si>
  <si>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</si>
  <si>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</si>
  <si>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</si>
  <si>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</si>
  <si>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</si>
  <si>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</si>
  <si>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</si>
  <si>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</si>
  <si>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</si>
  <si>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</si>
  <si>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</si>
  <si>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</si>
  <si>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</si>
  <si>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</si>
  <si>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</si>
  <si>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</si>
  <si>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</si>
  <si>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</si>
  <si>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</si>
  <si>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מזרחי טפחות הנפ 9/24</t>
  </si>
  <si>
    <t>2310217</t>
  </si>
  <si>
    <t>520032046</t>
  </si>
  <si>
    <t>28/09/17</t>
  </si>
  <si>
    <t>מזרחי טפחות הנפקות אגח 42</t>
  </si>
  <si>
    <t>2310183</t>
  </si>
  <si>
    <t>Aaa.il</t>
  </si>
  <si>
    <t>נמלי ישראל אגח א</t>
  </si>
  <si>
    <t>1145564</t>
  </si>
  <si>
    <t>513569780</t>
  </si>
  <si>
    <t>נדלן מניב בישראל</t>
  </si>
  <si>
    <t>07/05/18</t>
  </si>
  <si>
    <t>חשמל אגח 31</t>
  </si>
  <si>
    <t>6000285</t>
  </si>
  <si>
    <t>520000472</t>
  </si>
  <si>
    <t>אנרגיה</t>
  </si>
  <si>
    <t>Aa1.il</t>
  </si>
  <si>
    <t>28/11/22</t>
  </si>
  <si>
    <t>עזריאלי אגח ה</t>
  </si>
  <si>
    <t>1156603</t>
  </si>
  <si>
    <t>510960719</t>
  </si>
  <si>
    <t>22/01/19</t>
  </si>
  <si>
    <t>פועלים הנפ הת טו</t>
  </si>
  <si>
    <t>1940543</t>
  </si>
  <si>
    <t>520032640</t>
  </si>
  <si>
    <t>08/02/13</t>
  </si>
  <si>
    <t>איירפורט אגח ה</t>
  </si>
  <si>
    <t>1133487</t>
  </si>
  <si>
    <t>511659401</t>
  </si>
  <si>
    <t>ilAA</t>
  </si>
  <si>
    <t>18/09/14</t>
  </si>
  <si>
    <t>ביג אגח טז</t>
  </si>
  <si>
    <t>1168442</t>
  </si>
  <si>
    <t>513623314</t>
  </si>
  <si>
    <t>07/09/20</t>
  </si>
  <si>
    <t>גב ים     אגח ט</t>
  </si>
  <si>
    <t>7590219</t>
  </si>
  <si>
    <t>520001736</t>
  </si>
  <si>
    <t>06/08/20</t>
  </si>
  <si>
    <t>גב ים סד' ו'</t>
  </si>
  <si>
    <t>7590128</t>
  </si>
  <si>
    <t>25/03/13</t>
  </si>
  <si>
    <t>מליסרון אג"ח יג</t>
  </si>
  <si>
    <t>3230224</t>
  </si>
  <si>
    <t>520037789</t>
  </si>
  <si>
    <t>08/05/16</t>
  </si>
  <si>
    <t>שופרסל אגח ו</t>
  </si>
  <si>
    <t>7770217</t>
  </si>
  <si>
    <t>520022732</t>
  </si>
  <si>
    <t>רשתות שיווק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</si>
  <si>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</si>
  <si>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</si>
  <si>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</si>
  <si>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</si>
  <si>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</si>
  <si>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</si>
  <si>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</si>
  <si>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</si>
  <si>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</si>
  <si>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</si>
  <si>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</si>
  <si>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</si>
  <si>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</si>
  <si>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</si>
  <si>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הפניקס אגח 5</t>
  </si>
  <si>
    <t>7670284</t>
  </si>
  <si>
    <t>520017450</t>
  </si>
  <si>
    <t>ביטוח</t>
  </si>
  <si>
    <t>הראל הנפק אגח ז</t>
  </si>
  <si>
    <t>1126077</t>
  </si>
  <si>
    <t>513834200</t>
  </si>
  <si>
    <t>26/05/15</t>
  </si>
  <si>
    <t>הראל הנפקות אגח ט</t>
  </si>
  <si>
    <t>1134030</t>
  </si>
  <si>
    <t>08/01/15</t>
  </si>
  <si>
    <t>הראל הנפקות אגח י</t>
  </si>
  <si>
    <t>1134048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</si>
  <si>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</si>
  <si>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</si>
  <si>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</si>
  <si>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</si>
  <si>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</si>
  <si>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</si>
  <si>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</si>
  <si>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</si>
  <si>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24/03/22</t>
  </si>
  <si>
    <t>קיסטון ריט אגח א</t>
  </si>
  <si>
    <t>1182187</t>
  </si>
  <si>
    <t>515983476</t>
  </si>
  <si>
    <t>23/02/22</t>
  </si>
  <si>
    <t>אפי נכסים אגח יד</t>
  </si>
  <si>
    <t>1184530</t>
  </si>
  <si>
    <t>510560188</t>
  </si>
  <si>
    <t>נדלן מניב בחו"ל</t>
  </si>
  <si>
    <t>A2.il</t>
  </si>
  <si>
    <t>20/02/22</t>
  </si>
  <si>
    <t>שיכון ובינוי אגח 6</t>
  </si>
  <si>
    <t>1129733</t>
  </si>
  <si>
    <t>520036104</t>
  </si>
  <si>
    <t>בנייה</t>
  </si>
  <si>
    <t>ilA</t>
  </si>
  <si>
    <t>07/11/13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</si>
  <si>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</si>
  <si>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</si>
  <si>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</si>
  <si>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</si>
  <si>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</si>
  <si>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</si>
  <si>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</si>
  <si>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</si>
  <si>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</si>
  <si>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</si>
  <si>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אנרגיה אגח ב</t>
  </si>
  <si>
    <t>1193598</t>
  </si>
  <si>
    <t>516269248</t>
  </si>
  <si>
    <t>19/02/23</t>
  </si>
  <si>
    <t>מנרב אגח ד</t>
  </si>
  <si>
    <t>1550169</t>
  </si>
  <si>
    <t>520034505</t>
  </si>
  <si>
    <t>13/03/22</t>
  </si>
  <si>
    <t>דיסקונט השקעות אגח ו</t>
  </si>
  <si>
    <t>6390207</t>
  </si>
  <si>
    <t>520023896</t>
  </si>
  <si>
    <t>ilBBB</t>
  </si>
  <si>
    <t>22/02/22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</si>
  <si>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</si>
  <si>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</si>
  <si>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</si>
  <si>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</si>
  <si>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</si>
  <si>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</si>
  <si>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</si>
  <si>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</si>
  <si>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</si>
  <si>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</si>
  <si>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</si>
  <si>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</si>
  <si>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</si>
  <si>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</si>
  <si>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</si>
  <si>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גב ים אגח ח</t>
  </si>
  <si>
    <t>7590151</t>
  </si>
  <si>
    <t>10/09/17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</si>
  <si>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</si>
  <si>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</si>
  <si>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</si>
  <si>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</si>
  <si>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</si>
  <si>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</si>
  <si>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</si>
  <si>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</si>
  <si>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</si>
  <si>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</si>
  <si>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</si>
  <si>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</si>
  <si>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</si>
  <si>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</si>
  <si>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אלקו החזקות יא</t>
  </si>
  <si>
    <t>6940167</t>
  </si>
  <si>
    <t>520025370</t>
  </si>
  <si>
    <t>16/12/13</t>
  </si>
  <si>
    <t>הראל הנפ אגח טו</t>
  </si>
  <si>
    <t>1143130</t>
  </si>
  <si>
    <t>הראל הנפקות אגח יט</t>
  </si>
  <si>
    <t>1192772</t>
  </si>
  <si>
    <t>520034257</t>
  </si>
  <si>
    <t>AA-</t>
  </si>
  <si>
    <t>22/01/23</t>
  </si>
  <si>
    <t>פורמולה אג"ח ג</t>
  </si>
  <si>
    <t>2560209</t>
  </si>
  <si>
    <t>520036690</t>
  </si>
  <si>
    <t>שירותי מידע</t>
  </si>
  <si>
    <t>03/03/20</t>
  </si>
  <si>
    <t>אלקטרה אגח ה</t>
  </si>
  <si>
    <t>7390222</t>
  </si>
  <si>
    <t>520028911</t>
  </si>
  <si>
    <t>10/12/18</t>
  </si>
  <si>
    <t>בזן אגח ה</t>
  </si>
  <si>
    <t>2590388</t>
  </si>
  <si>
    <t>520036658</t>
  </si>
  <si>
    <t>01/06/16</t>
  </si>
  <si>
    <t>בזן אגח י</t>
  </si>
  <si>
    <t>2590511</t>
  </si>
  <si>
    <t>16/09/19</t>
  </si>
  <si>
    <t>מגדל הון אגח ז</t>
  </si>
  <si>
    <t>1156041</t>
  </si>
  <si>
    <t>513230029</t>
  </si>
  <si>
    <t>A1.il</t>
  </si>
  <si>
    <t>16/12/18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</si>
  <si>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</si>
  <si>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</si>
  <si>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</si>
  <si>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</si>
  <si>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</si>
  <si>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</si>
  <si>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</si>
  <si>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</si>
  <si>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</si>
  <si>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</si>
  <si>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</si>
  <si>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</si>
  <si>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</si>
  <si>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סלקום אגח יג</t>
  </si>
  <si>
    <t>1189190</t>
  </si>
  <si>
    <t>511930125</t>
  </si>
  <si>
    <t>08/09/22</t>
  </si>
  <si>
    <t>או.פי.סי  אגח ג</t>
  </si>
  <si>
    <t>1180355</t>
  </si>
  <si>
    <t>09/09/21</t>
  </si>
  <si>
    <t>מניף אגח א</t>
  </si>
  <si>
    <t>1185883</t>
  </si>
  <si>
    <t>512764408</t>
  </si>
  <si>
    <t>אשראי חוץ בנקאי</t>
  </si>
  <si>
    <t>03/07/22</t>
  </si>
  <si>
    <t>בי קומיוניקיישנס אגח ו</t>
  </si>
  <si>
    <t>1178151</t>
  </si>
  <si>
    <t>512832742</t>
  </si>
  <si>
    <t>לא מדורג</t>
  </si>
  <si>
    <t>דלק תמלוגים אגח א</t>
  </si>
  <si>
    <t>1147479</t>
  </si>
  <si>
    <t>514837111</t>
  </si>
  <si>
    <t>חיפושי נפט וגז</t>
  </si>
  <si>
    <t>03/06/18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</si>
  <si>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</si>
  <si>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</si>
  <si>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</si>
  <si>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</si>
  <si>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</si>
  <si>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</si>
  <si>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</si>
  <si>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בזן  אגח ט</t>
  </si>
  <si>
    <t>2590461</t>
  </si>
  <si>
    <t>27/04/17</t>
  </si>
  <si>
    <t>בזן אגח ו</t>
  </si>
  <si>
    <t>2590396</t>
  </si>
  <si>
    <t>08/06/17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</si>
  <si>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</si>
  <si>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</si>
  <si>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</si>
  <si>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</si>
  <si>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</si>
  <si>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</si>
  <si>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</si>
  <si>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פננטפארק אגח א</t>
  </si>
  <si>
    <t>1142371</t>
  </si>
  <si>
    <t>1504619</t>
  </si>
  <si>
    <t>27/11/17</t>
  </si>
  <si>
    <t>חלל תקש אגח טז</t>
  </si>
  <si>
    <t>1139922</t>
  </si>
  <si>
    <t>511396046</t>
  </si>
  <si>
    <t>25/01/17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</si>
  <si>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</si>
  <si>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</si>
  <si>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</si>
  <si>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</si>
  <si>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</si>
  <si>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</si>
  <si>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</si>
  <si>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</si>
  <si>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AAPL 3.2 05/25</t>
  </si>
  <si>
    <t>US037833BG48</t>
  </si>
  <si>
    <t>27083</t>
  </si>
  <si>
    <t>Technology Hardware &amp; Equipment</t>
  </si>
  <si>
    <t>ALVGR 3 3/8 PERP</t>
  </si>
  <si>
    <t>DE000A13R7Z7</t>
  </si>
  <si>
    <t>10012</t>
  </si>
  <si>
    <t>Insurance</t>
  </si>
  <si>
    <t>A2</t>
  </si>
  <si>
    <t>Moodys</t>
  </si>
  <si>
    <t>BAC 4 01/22/25</t>
  </si>
  <si>
    <t>US06051GFM69</t>
  </si>
  <si>
    <t>NYSE</t>
  </si>
  <si>
    <t>10043</t>
  </si>
  <si>
    <t>Banks</t>
  </si>
  <si>
    <t>Baa1</t>
  </si>
  <si>
    <t>23/01/19</t>
  </si>
  <si>
    <t>Srenvx 5.625 15/08/52</t>
  </si>
  <si>
    <t>XS1423777215</t>
  </si>
  <si>
    <t>12890</t>
  </si>
  <si>
    <t>BBB+</t>
  </si>
  <si>
    <t>08/09/20</t>
  </si>
  <si>
    <t>SYDAU 3 5/8 04/28/26</t>
  </si>
  <si>
    <t>USQ8809VAH26</t>
  </si>
  <si>
    <t>27790</t>
  </si>
  <si>
    <t>Transportation</t>
  </si>
  <si>
    <t>C 3 1/2 05/15/23</t>
  </si>
  <si>
    <t>US172967GT25</t>
  </si>
  <si>
    <t>10083</t>
  </si>
  <si>
    <t>BBB</t>
  </si>
  <si>
    <t>C 3.875% 03/26/25</t>
  </si>
  <si>
    <t>US172967JL61</t>
  </si>
  <si>
    <t>HPE 4.9 10/15/25</t>
  </si>
  <si>
    <t>US42824CAW91</t>
  </si>
  <si>
    <t>10191</t>
  </si>
  <si>
    <t>MSI 7 1/2 05/15/25</t>
  </si>
  <si>
    <t>US620076AH21</t>
  </si>
  <si>
    <t>27312</t>
  </si>
  <si>
    <t>BBB-</t>
  </si>
  <si>
    <t>WBA 3.45 06/01/26</t>
  </si>
  <si>
    <t>US931427AQ19</t>
  </si>
  <si>
    <t>27214</t>
  </si>
  <si>
    <t>Food &amp; Staples Retailing</t>
  </si>
  <si>
    <t>Baa3</t>
  </si>
  <si>
    <t>Telecom Italia 5.303% 5/24</t>
  </si>
  <si>
    <t>US87927YAA01</t>
  </si>
  <si>
    <t>ISE</t>
  </si>
  <si>
    <t>10801</t>
  </si>
  <si>
    <t>Telecommunication Services</t>
  </si>
  <si>
    <t>B+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</si>
  <si>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</si>
  <si>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</si>
  <si>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</si>
  <si>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</si>
  <si>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</si>
  <si>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</si>
  <si>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</si>
  <si>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</si>
  <si>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</si>
  <si>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</si>
  <si>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</si>
  <si>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אנרגיה מתחדשת</t>
  </si>
  <si>
    <t>אנלייט אנרגיה</t>
  </si>
  <si>
    <t>720011</t>
  </si>
  <si>
    <t>520041146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</si>
  <si>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</si>
  <si>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</si>
  <si>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</si>
  <si>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</si>
  <si>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</si>
  <si>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</si>
  <si>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</si>
  <si>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</si>
  <si>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</si>
  <si>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</si>
  <si>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</si>
  <si>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</si>
  <si>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דיסקונט א</t>
  </si>
  <si>
    <t>691212</t>
  </si>
  <si>
    <t>520007030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</si>
  <si>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</si>
  <si>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</si>
  <si>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</si>
  <si>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</si>
  <si>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</si>
  <si>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</si>
  <si>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</si>
  <si>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</si>
  <si>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קנון</t>
  </si>
  <si>
    <t>1134139</t>
  </si>
  <si>
    <t>1635</t>
  </si>
  <si>
    <t>אלקטרה</t>
  </si>
  <si>
    <t>739037</t>
  </si>
  <si>
    <t>חברה לישראל</t>
  </si>
  <si>
    <t>576017</t>
  </si>
  <si>
    <t>520028010</t>
  </si>
  <si>
    <t>אנרג'יאן</t>
  </si>
  <si>
    <t>1155290</t>
  </si>
  <si>
    <t>1762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</si>
  <si>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</si>
  <si>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</si>
  <si>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</si>
  <si>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</si>
  <si>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</si>
  <si>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</si>
  <si>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</si>
  <si>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</si>
  <si>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</si>
  <si>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</si>
  <si>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</si>
  <si>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</si>
  <si>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</si>
  <si>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</si>
  <si>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</si>
  <si>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</si>
  <si>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</si>
  <si>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</si>
  <si>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</si>
  <si>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</si>
  <si>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</si>
  <si>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</si>
  <si>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</si>
  <si>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520026683</t>
  </si>
  <si>
    <t>ביג</t>
  </si>
  <si>
    <t>1097260</t>
  </si>
  <si>
    <t>מבנה</t>
  </si>
  <si>
    <t>226019</t>
  </si>
  <si>
    <t>520024126</t>
  </si>
  <si>
    <t>מליסרון</t>
  </si>
  <si>
    <t>323014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</si>
  <si>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</si>
  <si>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</si>
  <si>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</si>
  <si>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</si>
  <si>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</si>
  <si>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</si>
  <si>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</si>
  <si>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</si>
  <si>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</si>
  <si>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</si>
  <si>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</si>
  <si>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</si>
  <si>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</si>
  <si>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</si>
  <si>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</si>
  <si>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</si>
  <si>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איידיאיי ביטוח</t>
  </si>
  <si>
    <t>1129501</t>
  </si>
  <si>
    <t>513910703</t>
  </si>
  <si>
    <t>כלל עסקי ביטוח</t>
  </si>
  <si>
    <t>224014</t>
  </si>
  <si>
    <t>520036120</t>
  </si>
  <si>
    <t>מנורה מבטחים החזקות</t>
  </si>
  <si>
    <t>566018</t>
  </si>
  <si>
    <t>520007469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</si>
  <si>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</si>
  <si>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</si>
  <si>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</si>
  <si>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</si>
  <si>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</si>
  <si>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</si>
  <si>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</si>
  <si>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</si>
  <si>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</si>
  <si>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</si>
  <si>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</si>
  <si>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</si>
  <si>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</si>
  <si>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550010003</t>
  </si>
  <si>
    <t>פתאל החזקות</t>
  </si>
  <si>
    <t>1143429</t>
  </si>
  <si>
    <t>512607888</t>
  </si>
  <si>
    <t>מלונאות ותיירות</t>
  </si>
  <si>
    <t>דלק רכב</t>
  </si>
  <si>
    <t>829010</t>
  </si>
  <si>
    <t>520033291</t>
  </si>
  <si>
    <t>מסחר</t>
  </si>
  <si>
    <t>נטו מלינדה</t>
  </si>
  <si>
    <t>1105097</t>
  </si>
  <si>
    <t>511725459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</si>
  <si>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</si>
  <si>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</si>
  <si>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</si>
  <si>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</si>
  <si>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</si>
  <si>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</si>
  <si>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</si>
  <si>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</si>
  <si>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520020116</t>
  </si>
  <si>
    <t>ישרס</t>
  </si>
  <si>
    <t>613034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</si>
  <si>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</si>
  <si>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</si>
  <si>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</si>
  <si>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</si>
  <si>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</si>
  <si>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</si>
  <si>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</si>
  <si>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</si>
  <si>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</si>
  <si>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רבוע נדלן</t>
  </si>
  <si>
    <t>1098565</t>
  </si>
  <si>
    <t>513765859</t>
  </si>
  <si>
    <t>מיטרוניקס</t>
  </si>
  <si>
    <t>1091065</t>
  </si>
  <si>
    <t>511527202</t>
  </si>
  <si>
    <t>רובוטיקה ותלת מימד</t>
  </si>
  <si>
    <t>רמי לוי</t>
  </si>
  <si>
    <t>1104249</t>
  </si>
  <si>
    <t>513770669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</si>
  <si>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</si>
  <si>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</si>
  <si>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</si>
  <si>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</si>
  <si>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</si>
  <si>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</si>
  <si>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</si>
  <si>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</si>
  <si>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</si>
  <si>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</si>
  <si>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</si>
  <si>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פרטנר</t>
  </si>
  <si>
    <t>1083484</t>
  </si>
  <si>
    <t>סלקום</t>
  </si>
  <si>
    <t>1101534</t>
  </si>
  <si>
    <t>סה"כ מניות היתר</t>
  </si>
  <si>
    <t>טלסיס</t>
  </si>
  <si>
    <t>354019</t>
  </si>
  <si>
    <t>520038100</t>
  </si>
  <si>
    <t>אלקטרוניקה ואופטיקה</t>
  </si>
  <si>
    <t>מניף</t>
  </si>
  <si>
    <t>1170893</t>
  </si>
  <si>
    <t>אפקון החזקות</t>
  </si>
  <si>
    <t>578013</t>
  </si>
  <si>
    <t>520033473</t>
  </si>
  <si>
    <t>מובייל מקס</t>
  </si>
  <si>
    <t>1105139</t>
  </si>
  <si>
    <t>513952499</t>
  </si>
  <si>
    <t>חברות מעטפת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</si>
  <si>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</si>
  <si>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</si>
  <si>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</si>
  <si>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</si>
  <si>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</si>
  <si>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</si>
  <si>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</si>
  <si>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קבוצת אקרשטיין</t>
  </si>
  <si>
    <t>1176205</t>
  </si>
  <si>
    <t>512714494</t>
  </si>
  <si>
    <t>בוליגו</t>
  </si>
  <si>
    <t>1180595</t>
  </si>
  <si>
    <t>514766195</t>
  </si>
  <si>
    <t>גב ים</t>
  </si>
  <si>
    <t>759019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</si>
  <si>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</si>
  <si>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</si>
  <si>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</si>
  <si>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</si>
  <si>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</si>
  <si>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</si>
  <si>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</si>
  <si>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</si>
  <si>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</si>
  <si>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</si>
  <si>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</si>
  <si>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</si>
  <si>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</si>
  <si>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</si>
  <si>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</si>
  <si>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</si>
  <si>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</si>
  <si>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</si>
  <si>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</si>
  <si>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</si>
  <si>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</si>
  <si>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</si>
  <si>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</si>
  <si>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סה"כ call 001 אופציות</t>
  </si>
  <si>
    <t>מ.אופנהימר TATTF</t>
  </si>
  <si>
    <t>IL0010827264</t>
  </si>
  <si>
    <t>NASDAQ</t>
  </si>
  <si>
    <t>520035791</t>
  </si>
  <si>
    <t>Capital Goods</t>
  </si>
  <si>
    <t>מ.אופנהימר SPCB</t>
  </si>
  <si>
    <t>IL0010830961</t>
  </si>
  <si>
    <t>10337</t>
  </si>
  <si>
    <t>Diversified Financials</t>
  </si>
  <si>
    <t>PLURISTEM THERAPEUTICS INC</t>
  </si>
  <si>
    <t>US72940R3003</t>
  </si>
  <si>
    <t>27794</t>
  </si>
  <si>
    <t>Pharmaceuticals &amp; Biotechnology</t>
  </si>
  <si>
    <t>ENLIVEX THERAPEUTICS LTD</t>
  </si>
  <si>
    <t>IL0011319527</t>
  </si>
  <si>
    <t>514716489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</si>
  <si>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</si>
  <si>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</si>
  <si>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</si>
  <si>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</si>
  <si>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</si>
  <si>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</si>
  <si>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</si>
  <si>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מ.אופנהיימר MGIC</t>
  </si>
  <si>
    <t>IL0010823123</t>
  </si>
  <si>
    <t>520036740</t>
  </si>
  <si>
    <t>Software &amp; Services</t>
  </si>
  <si>
    <t>CHECK POINT SOFTWARE TECH</t>
  </si>
  <si>
    <t>IL0010824113</t>
  </si>
  <si>
    <t>520042821</t>
  </si>
  <si>
    <t>FLEX LTD</t>
  </si>
  <si>
    <t>SG9999000020</t>
  </si>
  <si>
    <t>28197</t>
  </si>
  <si>
    <t>NORTHROP GRUMMAN CORP</t>
  </si>
  <si>
    <t>US6668071029</t>
  </si>
  <si>
    <t>11090</t>
  </si>
  <si>
    <t>TOMRA SYSTEMS ASA</t>
  </si>
  <si>
    <t>NO0005668905</t>
  </si>
  <si>
    <t>28359</t>
  </si>
  <si>
    <t>Commercial &amp; Professional Services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</si>
  <si>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</si>
  <si>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</si>
  <si>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</si>
  <si>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</si>
  <si>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</si>
  <si>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</si>
  <si>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</si>
  <si>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</si>
  <si>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</si>
  <si>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</si>
  <si>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</si>
  <si>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</si>
  <si>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</si>
  <si>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</si>
  <si>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</si>
  <si>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</si>
  <si>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</si>
  <si>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</si>
  <si>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</si>
  <si>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ENERGEAN OIL &amp; GAS PLC</t>
  </si>
  <si>
    <t>GB00BG12Y042</t>
  </si>
  <si>
    <t>LSE</t>
  </si>
  <si>
    <t>Energy</t>
  </si>
  <si>
    <t>SIKA AG</t>
  </si>
  <si>
    <t>CH0418792922</t>
  </si>
  <si>
    <t>SIX</t>
  </si>
  <si>
    <t>28357</t>
  </si>
  <si>
    <t>Materials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</si>
  <si>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</si>
  <si>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</si>
  <si>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</si>
  <si>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</si>
  <si>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</si>
  <si>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</si>
  <si>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</si>
  <si>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Biogen Inc</t>
  </si>
  <si>
    <t>US09062X1037</t>
  </si>
  <si>
    <t>10670</t>
  </si>
  <si>
    <t>CHEMOMAB THERAP</t>
  </si>
  <si>
    <t>US16385C1045</t>
  </si>
  <si>
    <t>13278</t>
  </si>
  <si>
    <t>MODERNA INC</t>
  </si>
  <si>
    <t>US60770K1079</t>
  </si>
  <si>
    <t>89818</t>
  </si>
  <si>
    <t>PSTI חסום ניתן למכור (אופנהיימר)</t>
  </si>
  <si>
    <t>US72940R1023</t>
  </si>
  <si>
    <t>Viatris Inc</t>
  </si>
  <si>
    <t>US92556V1061</t>
  </si>
  <si>
    <t>28287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</si>
  <si>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</si>
  <si>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</si>
  <si>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</si>
  <si>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</si>
  <si>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</si>
  <si>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</si>
  <si>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</si>
  <si>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</si>
  <si>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</si>
  <si>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</si>
  <si>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</si>
  <si>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</si>
  <si>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</si>
  <si>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</si>
  <si>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</si>
  <si>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</si>
  <si>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</si>
  <si>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</si>
  <si>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</si>
  <si>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</si>
  <si>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</si>
  <si>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</si>
  <si>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</si>
  <si>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</si>
  <si>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</si>
  <si>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</si>
  <si>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</si>
  <si>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</si>
  <si>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</si>
  <si>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Microsoft crop</t>
  </si>
  <si>
    <t>US5949181045</t>
  </si>
  <si>
    <t>10284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</si>
  <si>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</si>
  <si>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</si>
  <si>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</si>
  <si>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</si>
  <si>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</si>
  <si>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</si>
  <si>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</si>
  <si>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</si>
  <si>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</si>
  <si>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</si>
  <si>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ELLOMAY CAPITAL LTD RESTRICTED</t>
  </si>
  <si>
    <t>IL0010826357</t>
  </si>
  <si>
    <t>520039868</t>
  </si>
  <si>
    <t>סה"כ שמחקות מדדי מניות בישראל</t>
  </si>
  <si>
    <t>MTF סל תא 90</t>
  </si>
  <si>
    <t>1150259</t>
  </si>
  <si>
    <t>511303661</t>
  </si>
  <si>
    <t>מניות</t>
  </si>
  <si>
    <t>סה"כ שמחקות מדדי מניות בחו"ל</t>
  </si>
  <si>
    <t>SpUSA&amp;D.MTF</t>
  </si>
  <si>
    <t>1150341</t>
  </si>
  <si>
    <t>סל mtf Trave l&amp; Vacation</t>
  </si>
  <si>
    <t>1167584</t>
  </si>
  <si>
    <t>פסגות קרן סל SP500</t>
  </si>
  <si>
    <t>1148162</t>
  </si>
  <si>
    <t>513765339</t>
  </si>
  <si>
    <t>קסם MSCI AC World (4D) ETF</t>
  </si>
  <si>
    <t>1146679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</si>
  <si>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</si>
  <si>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</si>
  <si>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</si>
  <si>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</si>
  <si>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</si>
  <si>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</si>
  <si>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</si>
  <si>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12772</t>
  </si>
  <si>
    <t>AMUNDI MSCI EUROPE QUALITY FAC</t>
  </si>
  <si>
    <t>LU1681041890</t>
  </si>
  <si>
    <t>EURONEXT</t>
  </si>
  <si>
    <t>89824</t>
  </si>
  <si>
    <t>DAXEX FUND</t>
  </si>
  <si>
    <t>DE0005933931</t>
  </si>
  <si>
    <t>FWB</t>
  </si>
  <si>
    <t>27796</t>
  </si>
  <si>
    <t>DIVORP ERACHTLAEH .S</t>
  </si>
  <si>
    <t>US4642888287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</si>
  <si>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</si>
  <si>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</si>
  <si>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</si>
  <si>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</si>
  <si>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</si>
  <si>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</si>
  <si>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</si>
  <si>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</si>
  <si>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</si>
  <si>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JP MORGAN USD EMERGING</t>
  </si>
  <si>
    <t>US4642882819</t>
  </si>
  <si>
    <t>Ishares msci brazil</t>
  </si>
  <si>
    <t>US4642864007</t>
  </si>
  <si>
    <t>Ishares U.S. BR</t>
  </si>
  <si>
    <t>US4642887941</t>
  </si>
  <si>
    <t>MCHI</t>
  </si>
  <si>
    <t>US46429B6719</t>
  </si>
  <si>
    <t>DEUTSCHE X-TRACKERS MSCI EAFE</t>
  </si>
  <si>
    <t>US2330512003</t>
  </si>
  <si>
    <t>12104</t>
  </si>
  <si>
    <t>FIRSTTRUST RTUST NASDAQ CLEAN EDGE</t>
  </si>
  <si>
    <t>US33737A1088</t>
  </si>
  <si>
    <t>27490</t>
  </si>
  <si>
    <t>First Trust Nas</t>
  </si>
  <si>
    <t>US3373451026</t>
  </si>
  <si>
    <t>12506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</si>
  <si>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</si>
  <si>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</si>
  <si>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</si>
  <si>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</si>
  <si>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</si>
  <si>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</si>
  <si>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</si>
  <si>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</si>
  <si>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</si>
  <si>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INVESCO US HIGH YIELD FALLEN A</t>
  </si>
  <si>
    <t>IE0009D6K2A2</t>
  </si>
  <si>
    <t>12783</t>
  </si>
  <si>
    <t>ISHARES STOXX ERUOPE 600 INDUS</t>
  </si>
  <si>
    <t>DE000A0H08J9</t>
  </si>
  <si>
    <t>89840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</si>
  <si>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</si>
  <si>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</si>
  <si>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</si>
  <si>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</si>
  <si>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</si>
  <si>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</si>
  <si>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</si>
  <si>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</si>
  <si>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</si>
  <si>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</si>
  <si>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</si>
  <si>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</si>
  <si>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</si>
  <si>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89862</t>
  </si>
  <si>
    <t>.UTILITIES SELECT S</t>
  </si>
  <si>
    <t>US81369Y8865</t>
  </si>
  <si>
    <t>22041</t>
  </si>
  <si>
    <t>Amex tech sel indx</t>
  </si>
  <si>
    <t>US81369Y8030</t>
  </si>
  <si>
    <t>COMMUNICATION SERVICES SELECT</t>
  </si>
  <si>
    <t>US81369Y8527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</si>
  <si>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</si>
  <si>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</si>
  <si>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</si>
  <si>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</si>
  <si>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</si>
  <si>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</si>
  <si>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</si>
  <si>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</si>
  <si>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</si>
  <si>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</si>
  <si>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Spdr s&amp;p biotech etf</t>
  </si>
  <si>
    <t>US78464A8707</t>
  </si>
  <si>
    <t>GDX_Vaneck Gold Mineres Etf</t>
  </si>
  <si>
    <t>US92189F1066</t>
  </si>
  <si>
    <t>27399</t>
  </si>
  <si>
    <t>VANGUARD REAL E</t>
  </si>
  <si>
    <t>US9229085538</t>
  </si>
  <si>
    <t>12517</t>
  </si>
  <si>
    <t>VANGUARD S&amp;P 50</t>
  </si>
  <si>
    <t>us9229083632</t>
  </si>
  <si>
    <t>Wisdomtree em ex-state-owned D E</t>
  </si>
  <si>
    <t>US97717X5784</t>
  </si>
  <si>
    <t>12311</t>
  </si>
  <si>
    <t>WISDOMTREE INDI</t>
  </si>
  <si>
    <t>US97717W4226</t>
  </si>
  <si>
    <t>XTRXCKERS NIKKEI 225 UCITS ETF</t>
  </si>
  <si>
    <t>LU0839027447</t>
  </si>
  <si>
    <t>28224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</si>
  <si>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</si>
  <si>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</si>
  <si>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</si>
  <si>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</si>
  <si>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</si>
  <si>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</si>
  <si>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סה"כ אג"ח ממשלתי</t>
  </si>
  <si>
    <t>סה"כ אגח קונצרני</t>
  </si>
  <si>
    <t>IGS-EMERG MKT CORP DEBT-IUSD</t>
  </si>
  <si>
    <t>LU0611395327</t>
  </si>
  <si>
    <t>AAA</t>
  </si>
  <si>
    <t>PRINCIPAL GLOBAL INVEST</t>
  </si>
  <si>
    <t>IE00BKDW9G15</t>
  </si>
  <si>
    <t>10852</t>
  </si>
  <si>
    <t>COMGEST GROWTH PLC - EURO</t>
  </si>
  <si>
    <t>IE0004766675</t>
  </si>
  <si>
    <t>12656</t>
  </si>
  <si>
    <t>KBI FUND ICAV -KBI ENERGY SOL</t>
  </si>
  <si>
    <t>IE00BNGJJ156</t>
  </si>
  <si>
    <t>89843</t>
  </si>
  <si>
    <t>KOTAK FUNDS - I</t>
  </si>
  <si>
    <t>LU0675383409</t>
  </si>
  <si>
    <t>12688</t>
  </si>
  <si>
    <t>LUXEMBOURG LIFE</t>
  </si>
  <si>
    <t>lu24283023721</t>
  </si>
  <si>
    <t>89900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</si>
  <si>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</si>
  <si>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</si>
  <si>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</si>
  <si>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</si>
  <si>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</si>
  <si>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</si>
  <si>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</si>
  <si>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SPY US 14/04/2023</t>
  </si>
  <si>
    <t>78870441</t>
  </si>
  <si>
    <t>סה"כ מטבע</t>
  </si>
  <si>
    <t>סה"כ סחורות</t>
  </si>
  <si>
    <t>ESM3_SP 500 MINI FUT JUN 23</t>
  </si>
  <si>
    <t>78656550</t>
  </si>
  <si>
    <t>Other</t>
  </si>
  <si>
    <t>NQM3_NASDAQ 100 MINI JUN23</t>
  </si>
  <si>
    <t>78656774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</si>
  <si>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</si>
  <si>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</si>
  <si>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</si>
  <si>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</si>
  <si>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</si>
  <si>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</si>
  <si>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</si>
  <si>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</si>
  <si>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</si>
  <si>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</si>
  <si>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</si>
  <si>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</si>
  <si>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</si>
  <si>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</si>
  <si>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</si>
  <si>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</si>
  <si>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</si>
  <si>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</si>
  <si>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</si>
  <si>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ilAA+</t>
  </si>
  <si>
    <t>מ. ישיר אגח-6רמ</t>
  </si>
  <si>
    <t>1145606</t>
  </si>
  <si>
    <t>515697696</t>
  </si>
  <si>
    <t>Aa2.il</t>
  </si>
  <si>
    <t>09/05/18</t>
  </si>
  <si>
    <t>קמור אגח ו</t>
  </si>
  <si>
    <t>13201181</t>
  </si>
  <si>
    <t>520034117</t>
  </si>
  <si>
    <t>ilC</t>
  </si>
  <si>
    <t>01/06/15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</si>
  <si>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</si>
  <si>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</si>
  <si>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</si>
  <si>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</si>
  <si>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</si>
  <si>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</si>
  <si>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</si>
  <si>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</si>
  <si>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</si>
  <si>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</si>
  <si>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</si>
  <si>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</si>
  <si>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</si>
  <si>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</si>
  <si>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</si>
  <si>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</si>
  <si>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</si>
  <si>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</si>
  <si>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</si>
  <si>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</si>
  <si>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</si>
  <si>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</si>
  <si>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</si>
  <si>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</si>
  <si>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</si>
  <si>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</si>
  <si>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</si>
  <si>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</si>
  <si>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</si>
  <si>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</si>
  <si>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</si>
  <si>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</si>
  <si>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</si>
  <si>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</si>
  <si>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</si>
  <si>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</si>
  <si>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</si>
  <si>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</si>
  <si>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</si>
  <si>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</si>
  <si>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</si>
  <si>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</si>
  <si>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</si>
  <si>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</si>
  <si>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</si>
  <si>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</si>
  <si>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</si>
  <si>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</si>
  <si>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</si>
  <si>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</si>
  <si>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</si>
  <si>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</si>
  <si>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</si>
  <si>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</si>
  <si>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</si>
  <si>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</si>
  <si>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</si>
  <si>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</si>
  <si>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</si>
  <si>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</si>
  <si>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</si>
  <si>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</si>
  <si>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</si>
  <si>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</si>
  <si>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</si>
  <si>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</si>
  <si>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</si>
  <si>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</si>
  <si>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</si>
  <si>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</si>
  <si>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</si>
  <si>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</si>
  <si>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</si>
  <si>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</si>
  <si>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</si>
  <si>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</si>
  <si>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</si>
  <si>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</si>
  <si>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</si>
  <si>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בולוס גד תיירות ומלונאות אג"ח(מחוקה)</t>
  </si>
  <si>
    <t>1087816</t>
  </si>
  <si>
    <t>מ.פלדה אג-1 מפ1/00</t>
  </si>
  <si>
    <t>3980042</t>
  </si>
  <si>
    <t>ממ    אג א</t>
  </si>
  <si>
    <t>4790010</t>
  </si>
  <si>
    <t>נתיבים אגח א רמ</t>
  </si>
  <si>
    <t>1090281</t>
  </si>
  <si>
    <t>513502229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</si>
  <si>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</si>
  <si>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</si>
  <si>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</si>
  <si>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</si>
  <si>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</si>
  <si>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</si>
  <si>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</si>
  <si>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ויולה ג'נריישן ניהול בע"מ(אוניברסי</t>
  </si>
  <si>
    <t>56200</t>
  </si>
  <si>
    <t>GEMMACERT LTD</t>
  </si>
  <si>
    <t>62013677</t>
  </si>
  <si>
    <t>27994</t>
  </si>
  <si>
    <t>Health Care Equipment &amp; Services</t>
  </si>
  <si>
    <t>INTEGRA HOLDING</t>
  </si>
  <si>
    <t>60314101</t>
  </si>
  <si>
    <t>27771</t>
  </si>
  <si>
    <t>ציטה מדיקל מ"ר</t>
  </si>
  <si>
    <t>25767</t>
  </si>
  <si>
    <t>512930561</t>
  </si>
  <si>
    <t>UVEYE LTD</t>
  </si>
  <si>
    <t>62018304</t>
  </si>
  <si>
    <t>514234202</t>
  </si>
  <si>
    <t>די.אס.פי מנגו מ"ר לא סחיר</t>
  </si>
  <si>
    <t>94101</t>
  </si>
  <si>
    <t>511345722</t>
  </si>
  <si>
    <t>ATERA NETWORKS LTD מניה ל.סחירה</t>
  </si>
  <si>
    <t>60353513</t>
  </si>
  <si>
    <t>27702</t>
  </si>
  <si>
    <t>IMM- VX L.P. (Velox</t>
  </si>
  <si>
    <t>62018924</t>
  </si>
  <si>
    <t>89500</t>
  </si>
  <si>
    <t>P- KAMA</t>
  </si>
  <si>
    <t>24117</t>
  </si>
  <si>
    <t>513852525</t>
  </si>
  <si>
    <t>TWINE SOLUTIONS LTD</t>
  </si>
  <si>
    <t>62018296</t>
  </si>
  <si>
    <t>13286</t>
  </si>
  <si>
    <t>RESONAI</t>
  </si>
  <si>
    <t>62020383</t>
  </si>
  <si>
    <t>89849</t>
  </si>
  <si>
    <t>TIPA CORP LTD</t>
  </si>
  <si>
    <t>62020102</t>
  </si>
  <si>
    <t>514420660</t>
  </si>
  <si>
    <t>אספרו מ"ר</t>
  </si>
  <si>
    <t>62406</t>
  </si>
  <si>
    <t>513868380</t>
  </si>
  <si>
    <t>כהן ממ</t>
  </si>
  <si>
    <t>732016</t>
  </si>
  <si>
    <t>520040932</t>
  </si>
  <si>
    <t>קרופס גארד בע"מ</t>
  </si>
  <si>
    <t>62016738</t>
  </si>
  <si>
    <t>516186301</t>
  </si>
  <si>
    <t>ביוטכנולוגיה</t>
  </si>
  <si>
    <t>אולימפיה נדלן</t>
  </si>
  <si>
    <t>179010</t>
  </si>
  <si>
    <t>520035155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</si>
  <si>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</si>
  <si>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</si>
  <si>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</si>
  <si>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</si>
  <si>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</si>
  <si>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</si>
  <si>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</si>
  <si>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</si>
  <si>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</si>
  <si>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</si>
  <si>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</si>
  <si>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</si>
  <si>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</si>
  <si>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</si>
  <si>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</si>
  <si>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</si>
  <si>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</si>
  <si>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</si>
  <si>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</si>
  <si>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</si>
  <si>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</si>
  <si>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</si>
  <si>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</si>
  <si>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</si>
  <si>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</si>
  <si>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</si>
  <si>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</si>
  <si>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</si>
  <si>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</si>
  <si>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</si>
  <si>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</si>
  <si>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</si>
  <si>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</si>
  <si>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</si>
  <si>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</si>
  <si>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</si>
  <si>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</si>
  <si>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</si>
  <si>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</si>
  <si>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</si>
  <si>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</si>
  <si>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</si>
  <si>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</si>
  <si>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</si>
  <si>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</si>
  <si>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</si>
  <si>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</si>
  <si>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</si>
  <si>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</si>
  <si>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סיאלו</t>
  </si>
  <si>
    <t>1102045</t>
  </si>
  <si>
    <t>513310235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</si>
  <si>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</si>
  <si>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</si>
  <si>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</si>
  <si>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</si>
  <si>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</si>
  <si>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</si>
  <si>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</si>
  <si>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</si>
  <si>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</si>
  <si>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איי קלאס בע"מ</t>
  </si>
  <si>
    <t>47126</t>
  </si>
  <si>
    <t>512147927</t>
  </si>
  <si>
    <t>Rewire</t>
  </si>
  <si>
    <t>62020060</t>
  </si>
  <si>
    <t>89738</t>
  </si>
  <si>
    <t>אניגמה מערכות מידע מ"ר</t>
  </si>
  <si>
    <t>1821</t>
  </si>
  <si>
    <t>511625220</t>
  </si>
  <si>
    <t>SILK</t>
  </si>
  <si>
    <t>62018056</t>
  </si>
  <si>
    <t>28307</t>
  </si>
  <si>
    <t>EMERALD SIDEPOC</t>
  </si>
  <si>
    <t>XXX133661328</t>
  </si>
  <si>
    <t>27703</t>
  </si>
  <si>
    <t>קונסטליישן 3D נסחר בדולר</t>
  </si>
  <si>
    <t>70529136</t>
  </si>
  <si>
    <t>12061</t>
  </si>
  <si>
    <t>BRIGHTON SPC - KIJANI COMMODIT</t>
  </si>
  <si>
    <t>MU0245S01001</t>
  </si>
  <si>
    <t>28068</t>
  </si>
  <si>
    <t>CORASIST</t>
  </si>
  <si>
    <t>60370012</t>
  </si>
  <si>
    <t>27772</t>
  </si>
  <si>
    <t>IL009A4Z4OU8</t>
  </si>
  <si>
    <t>2283</t>
  </si>
  <si>
    <t>MOR KEREN B</t>
  </si>
  <si>
    <t>XS0025555XXX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</si>
  <si>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</si>
  <si>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</si>
  <si>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</si>
  <si>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</si>
  <si>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</si>
  <si>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</si>
  <si>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FIRSTIME III</t>
  </si>
  <si>
    <t>62019724</t>
  </si>
  <si>
    <t>18/11/21</t>
  </si>
  <si>
    <t>1 דלתא קרן הון סיכון</t>
  </si>
  <si>
    <t>9840848</t>
  </si>
  <si>
    <t>FIRST TIME</t>
  </si>
  <si>
    <t>60390093</t>
  </si>
  <si>
    <t>02/07/15</t>
  </si>
  <si>
    <t>FIRSTIME VENTURES II L.P</t>
  </si>
  <si>
    <t>62000563</t>
  </si>
  <si>
    <t>12/02/17</t>
  </si>
  <si>
    <t>TERRA VENTURES 3</t>
  </si>
  <si>
    <t>62013024</t>
  </si>
  <si>
    <t>13/06/19</t>
  </si>
  <si>
    <t>TERRA VENTURII</t>
  </si>
  <si>
    <t>60382116</t>
  </si>
  <si>
    <t>10/03/15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</si>
  <si>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</si>
  <si>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</si>
  <si>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</si>
  <si>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</si>
  <si>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</si>
  <si>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</si>
  <si>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</si>
  <si>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</si>
  <si>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</si>
  <si>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</si>
  <si>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</si>
  <si>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</si>
  <si>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</si>
  <si>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</si>
  <si>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</si>
  <si>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</si>
  <si>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</si>
  <si>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</si>
  <si>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</si>
  <si>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</si>
  <si>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</si>
  <si>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</si>
  <si>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</si>
  <si>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</si>
  <si>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</si>
  <si>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</si>
  <si>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VI ACCESS</t>
  </si>
  <si>
    <t>62017835</t>
  </si>
  <si>
    <t>Vintage FOF VII Access</t>
  </si>
  <si>
    <t>62020748</t>
  </si>
  <si>
    <t>15/08/22</t>
  </si>
  <si>
    <t>Vintage Secondary Fund V</t>
  </si>
  <si>
    <t>62020755</t>
  </si>
  <si>
    <t>VINTAGE FOF V ACCESS</t>
  </si>
  <si>
    <t>62009048</t>
  </si>
  <si>
    <t>17/09/18</t>
  </si>
  <si>
    <t>Vintage Growth Fund I (Israel), L.P.</t>
  </si>
  <si>
    <t>60297512</t>
  </si>
  <si>
    <t>Vintage Secondary Fund III</t>
  </si>
  <si>
    <t>60335908</t>
  </si>
  <si>
    <t>Vintage Secondary Fund IV</t>
  </si>
  <si>
    <t>62007349</t>
  </si>
  <si>
    <t>28/05/18</t>
  </si>
  <si>
    <t>VINTAGE FOF V ISRAEL</t>
  </si>
  <si>
    <t>62015334</t>
  </si>
  <si>
    <t>23/01/20</t>
  </si>
  <si>
    <t>Vintage Growth Fund III, L.P</t>
  </si>
  <si>
    <t>62015151</t>
  </si>
  <si>
    <t>Vintage FOF IV</t>
  </si>
  <si>
    <t>60406600</t>
  </si>
  <si>
    <t>22/05/16</t>
  </si>
  <si>
    <t>Vintage FOF VI Israel</t>
  </si>
  <si>
    <t>62020011</t>
  </si>
  <si>
    <t>23/12/21</t>
  </si>
  <si>
    <t>קרן אביב 2 קרן הון סיכון</t>
  </si>
  <si>
    <t>9840936</t>
  </si>
  <si>
    <t>אוורגרין 5 קרן הון ס</t>
  </si>
  <si>
    <t>9840809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</si>
  <si>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</si>
  <si>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</si>
  <si>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</si>
  <si>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</si>
  <si>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</si>
  <si>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</si>
  <si>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</si>
  <si>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</si>
  <si>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</si>
  <si>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27/02/22</t>
  </si>
  <si>
    <t>סה"כ קרנות נדל"ן</t>
  </si>
  <si>
    <t>סה"כ קרנות השקעה אחרות</t>
  </si>
  <si>
    <t>3 JTLV</t>
  </si>
  <si>
    <t>50007566</t>
  </si>
  <si>
    <t>06/06/22</t>
  </si>
  <si>
    <t>פלנוס מזנין קרן השקעה</t>
  </si>
  <si>
    <t>9840922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</si>
  <si>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</si>
  <si>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</si>
  <si>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</si>
  <si>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</si>
  <si>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</si>
  <si>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</si>
  <si>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KLIRMARK III</t>
  </si>
  <si>
    <t>50000983</t>
  </si>
  <si>
    <t>06/11/19</t>
  </si>
  <si>
    <t>SKY IV</t>
  </si>
  <si>
    <t>62020375</t>
  </si>
  <si>
    <t>20/03/22</t>
  </si>
  <si>
    <t>גיזה חוב</t>
  </si>
  <si>
    <t>50007350</t>
  </si>
  <si>
    <t>14/02/22</t>
  </si>
  <si>
    <t>(2) די פרטנרס</t>
  </si>
  <si>
    <t>9840847</t>
  </si>
  <si>
    <t>TENE GRW CAPIII</t>
  </si>
  <si>
    <t>60346871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</si>
  <si>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</si>
  <si>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</si>
  <si>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</si>
  <si>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</si>
  <si>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</si>
  <si>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</si>
  <si>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</si>
  <si>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</si>
  <si>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</si>
  <si>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</si>
  <si>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</si>
  <si>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</si>
  <si>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פלאנוס 2 L.P קרן השקעה</t>
  </si>
  <si>
    <t>9840913</t>
  </si>
  <si>
    <t>מנוף אוריגו 1 בע"מ</t>
  </si>
  <si>
    <t>26427</t>
  </si>
  <si>
    <t>קרן רגנאר 1</t>
  </si>
  <si>
    <t>50007160</t>
  </si>
  <si>
    <t>08/12/21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</si>
  <si>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</si>
  <si>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</si>
  <si>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</si>
  <si>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</si>
  <si>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</si>
  <si>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</si>
  <si>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</si>
  <si>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RAFARMA INVESTMENTS2020 LP</t>
  </si>
  <si>
    <t>62017694</t>
  </si>
  <si>
    <t>21/12/20</t>
  </si>
  <si>
    <t>מרחב אמפל אחז'ואנרגיה שותפות מוגבלת</t>
  </si>
  <si>
    <t>9840882</t>
  </si>
  <si>
    <t>01/12/08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</si>
  <si>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</si>
  <si>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</si>
  <si>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</si>
  <si>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</si>
  <si>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</si>
  <si>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</si>
  <si>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</si>
  <si>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</si>
  <si>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</si>
  <si>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</si>
  <si>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</si>
  <si>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</si>
  <si>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</si>
  <si>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</si>
  <si>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</si>
  <si>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</si>
  <si>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</si>
  <si>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</si>
  <si>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</si>
  <si>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</si>
  <si>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</si>
  <si>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</si>
  <si>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</si>
  <si>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</si>
  <si>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</si>
  <si>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</si>
  <si>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10/08/21</t>
  </si>
  <si>
    <t>ARCLIGHT 3C SPV</t>
  </si>
  <si>
    <t>62020672</t>
  </si>
  <si>
    <t>25/07/22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</si>
  <si>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</si>
  <si>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</si>
  <si>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</si>
  <si>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</si>
  <si>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</si>
  <si>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</si>
  <si>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</si>
  <si>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</si>
  <si>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</si>
  <si>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</si>
  <si>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</si>
  <si>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</si>
  <si>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</si>
  <si>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</si>
  <si>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DOVER IX</t>
  </si>
  <si>
    <t>60419041</t>
  </si>
  <si>
    <t>06/12/16</t>
  </si>
  <si>
    <t>PAGAYA AUTO LOANS FUND</t>
  </si>
  <si>
    <t>62018510</t>
  </si>
  <si>
    <t>06/07/21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</si>
  <si>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</si>
  <si>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</si>
  <si>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</si>
  <si>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</si>
  <si>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</si>
  <si>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</si>
  <si>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</si>
  <si>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</si>
  <si>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</si>
  <si>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</si>
  <si>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</si>
  <si>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02/05/22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</si>
  <si>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</si>
  <si>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</si>
  <si>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</si>
  <si>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</si>
  <si>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</si>
  <si>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</si>
  <si>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</si>
  <si>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</si>
  <si>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</si>
  <si>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</si>
  <si>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</si>
  <si>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</si>
  <si>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</si>
  <si>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ICG STRATEGIC SECONDARIES II</t>
  </si>
  <si>
    <t>62001875</t>
  </si>
  <si>
    <t>06/06/17</t>
  </si>
  <si>
    <t>Kreos Capital VII</t>
  </si>
  <si>
    <t>62020565</t>
  </si>
  <si>
    <t>LEVINE LEICHTMAN CAPITAL PARTN</t>
  </si>
  <si>
    <t>62006754</t>
  </si>
  <si>
    <t>31/07/18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</si>
  <si>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</si>
  <si>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</si>
  <si>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</si>
  <si>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</si>
  <si>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</si>
  <si>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</si>
  <si>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</si>
  <si>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</si>
  <si>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</si>
  <si>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</si>
  <si>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</si>
  <si>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</si>
  <si>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</si>
  <si>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</si>
  <si>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</si>
  <si>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</si>
  <si>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</si>
  <si>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</si>
  <si>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</si>
  <si>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</si>
  <si>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</si>
  <si>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</si>
  <si>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</si>
  <si>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</si>
  <si>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</si>
  <si>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</si>
  <si>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</si>
  <si>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</si>
  <si>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</si>
  <si>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</si>
  <si>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</si>
  <si>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</si>
  <si>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</si>
  <si>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</si>
  <si>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</si>
  <si>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</si>
  <si>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</si>
  <si>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</si>
  <si>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</si>
  <si>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</si>
  <si>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</si>
  <si>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</t>
  </si>
  <si>
    <t>62020136</t>
  </si>
  <si>
    <t>23/01/22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</si>
  <si>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</si>
  <si>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</si>
  <si>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</si>
  <si>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</si>
  <si>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</si>
  <si>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</si>
  <si>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</si>
  <si>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</si>
  <si>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</si>
  <si>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</si>
  <si>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</si>
  <si>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</si>
  <si>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</si>
  <si>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</si>
  <si>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FW3.747100 04/04/2023</t>
  </si>
  <si>
    <t>9915913</t>
  </si>
  <si>
    <t>05/01/23</t>
  </si>
  <si>
    <t>USD/ILS FW 3.485000 05/07/2023</t>
  </si>
  <si>
    <t>9915912</t>
  </si>
  <si>
    <t>USD/ILS FW 3.516000 05/07/2023</t>
  </si>
  <si>
    <t>9917427</t>
  </si>
  <si>
    <t>16/02/23</t>
  </si>
  <si>
    <t>מימון ישיר אגח 7 רמ</t>
  </si>
  <si>
    <t>1153071</t>
  </si>
  <si>
    <t>אשראי</t>
  </si>
  <si>
    <t>סה"כ כנגד חסכון עמיתים/מבוטחים</t>
  </si>
  <si>
    <t>הלוואות עמיתים2</t>
  </si>
  <si>
    <t>לא</t>
  </si>
  <si>
    <t>893100109</t>
  </si>
  <si>
    <t>10517</t>
  </si>
  <si>
    <t>10/01/19</t>
  </si>
  <si>
    <t>סה"כ מבוטחות במשכנתא או תיקי משכנתאות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</si>
  <si>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</si>
  <si>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</si>
  <si>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</si>
  <si>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</si>
  <si>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</si>
  <si>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</si>
  <si>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</si>
  <si>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</si>
  <si>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</si>
  <si>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</si>
  <si>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</si>
  <si>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</si>
  <si>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</si>
  <si>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</si>
  <si>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</si>
  <si>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</si>
  <si>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</si>
  <si>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</si>
  <si>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</si>
  <si>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</si>
  <si>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</si>
  <si>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</si>
  <si>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</si>
  <si>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</si>
  <si>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</si>
  <si>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</si>
  <si>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</si>
  <si>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</si>
  <si>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</si>
  <si>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</si>
  <si>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</si>
  <si>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</si>
  <si>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</si>
  <si>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</si>
  <si>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</si>
  <si>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</si>
  <si>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</si>
  <si>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</si>
  <si>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</si>
  <si>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</si>
  <si>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</si>
  <si>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</si>
  <si>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</si>
  <si>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</si>
  <si>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</si>
  <si>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</si>
  <si>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</si>
  <si>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</si>
  <si>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</si>
  <si>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</si>
  <si>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</si>
  <si>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</si>
  <si>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</si>
  <si>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</si>
  <si>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</si>
  <si>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</si>
  <si>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</si>
  <si>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</si>
  <si>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</si>
  <si>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</si>
  <si>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</si>
  <si>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</si>
  <si>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</si>
  <si>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</si>
  <si>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</si>
  <si>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</si>
  <si>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</si>
  <si>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</si>
  <si>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</si>
  <si>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</si>
  <si>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</si>
  <si>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</si>
  <si>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</si>
  <si>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</si>
  <si>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</si>
  <si>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</si>
  <si>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</si>
  <si>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</si>
  <si>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</si>
  <si>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</si>
  <si>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</si>
  <si>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</si>
  <si>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</si>
  <si>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</si>
  <si>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</si>
  <si>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</si>
  <si>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</si>
  <si>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</si>
  <si>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</si>
  <si>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</si>
  <si>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</si>
  <si>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</si>
  <si>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</si>
  <si>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</si>
  <si>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</si>
  <si>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</si>
  <si>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</si>
  <si>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</si>
  <si>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</si>
  <si>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</si>
  <si>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</si>
  <si>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</si>
  <si>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</si>
  <si>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</si>
  <si>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</si>
  <si>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</si>
  <si>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</si>
  <si>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</si>
  <si>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</si>
  <si>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</si>
  <si>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</si>
  <si>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</si>
  <si>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</si>
  <si>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Baa1.il</t>
  </si>
  <si>
    <t>14/04/22</t>
  </si>
  <si>
    <t>ישפרו- הלוואה נוספת</t>
  </si>
  <si>
    <t>50007814</t>
  </si>
  <si>
    <t>520029208</t>
  </si>
  <si>
    <t>נמל חיפה</t>
  </si>
  <si>
    <t>50007798</t>
  </si>
  <si>
    <t>516705795</t>
  </si>
  <si>
    <t>ilBBB-</t>
  </si>
  <si>
    <t>10/01/23</t>
  </si>
  <si>
    <t>שיפרו- חוב נוסף</t>
  </si>
  <si>
    <t>50007640</t>
  </si>
  <si>
    <t>21/07/22</t>
  </si>
  <si>
    <t>ישפרו- חוב בכיר</t>
  </si>
  <si>
    <t>50007228</t>
  </si>
  <si>
    <t>30/12/21</t>
  </si>
  <si>
    <t>ישפרו- חוב מזנין</t>
  </si>
  <si>
    <t>50007210</t>
  </si>
  <si>
    <t>סינרג'י אנרגיה מתחדשת משיכה 1</t>
  </si>
  <si>
    <t>50007038</t>
  </si>
  <si>
    <t>20/10/21</t>
  </si>
  <si>
    <t>עוגן- חוב רגיל א</t>
  </si>
  <si>
    <t>50007319</t>
  </si>
  <si>
    <t>89780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</si>
  <si>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</si>
  <si>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</si>
  <si>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</si>
  <si>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</si>
  <si>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</si>
  <si>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</si>
  <si>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</si>
  <si>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</si>
  <si>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</si>
  <si>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</si>
  <si>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</si>
  <si>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</si>
  <si>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</si>
  <si>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פק"מ 04/03/2024 USD6.4500</t>
  </si>
  <si>
    <t>1871005</t>
  </si>
  <si>
    <t>פק"מ 31/01/2023 USD6.1000</t>
  </si>
  <si>
    <t>1870759</t>
  </si>
  <si>
    <t>סה"כ צמודי מט"ח</t>
  </si>
  <si>
    <t>סה"כ מניב</t>
  </si>
  <si>
    <t>נדלן - זכויות בנכסי מקרקעין</t>
  </si>
  <si>
    <t>30/03/23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</si>
  <si>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</si>
  <si>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</si>
  <si>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</si>
  <si>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</si>
  <si>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</si>
  <si>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</si>
  <si>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</si>
  <si>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</si>
  <si>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</si>
  <si>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</si>
  <si>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</si>
  <si>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רבית עוש לקבל</t>
  </si>
  <si>
    <t>1111110</t>
  </si>
  <si>
    <t>נגה טכנולוגיות</t>
  </si>
  <si>
    <t>1084391</t>
  </si>
  <si>
    <t>אפסק אגח א חש 12/11</t>
  </si>
  <si>
    <t>11253761</t>
  </si>
  <si>
    <t>חברת הגמל לעובדי האוניברסיטה העברית בע"מ</t>
  </si>
  <si>
    <t>נכס א'</t>
  </si>
  <si>
    <t>השכרה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</si>
  <si>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</si>
  <si>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</si>
  <si>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</si>
  <si>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</si>
  <si>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</si>
  <si>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</si>
  <si>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</si>
  <si>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</si>
  <si>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</si>
  <si>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</si>
  <si>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</si>
  <si>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</si>
  <si>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</si>
  <si>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</si>
  <si>
    <t>מרחביה 21</t>
  </si>
  <si>
    <t>פינס 36</t>
  </si>
  <si>
    <t>נחלת בנימין 115</t>
  </si>
  <si>
    <t>לבונטין 15</t>
  </si>
  <si>
    <t>מזא"ה 59</t>
  </si>
  <si>
    <t>בן יהודה 191</t>
  </si>
  <si>
    <t>צייטלין 19</t>
  </si>
  <si>
    <t>מרמורק 24</t>
  </si>
  <si>
    <t>שד' חן 13</t>
  </si>
  <si>
    <t>ישראליס 18</t>
  </si>
  <si>
    <t>בית השנהב</t>
  </si>
  <si>
    <t>ישראליס 16</t>
  </si>
  <si>
    <t>שינקין 26</t>
  </si>
  <si>
    <t>מזא"ה 1</t>
  </si>
  <si>
    <t>ארלוזורוב י-ם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</si>
  <si>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</si>
  <si>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</si>
  <si>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</si>
  <si>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</si>
  <si>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</si>
  <si>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</si>
  <si>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</si>
  <si>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</si>
  <si>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</si>
  <si>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</si>
  <si>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</si>
  <si>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</si>
  <si>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</si>
  <si>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</si>
  <si>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</si>
  <si>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</si>
  <si>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</si>
  <si>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</si>
  <si>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</si>
  <si>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</si>
  <si>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</si>
  <si>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</si>
  <si>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</si>
  <si>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</si>
  <si>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</si>
  <si>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</si>
  <si>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</si>
  <si>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</si>
  <si>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</si>
  <si>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</si>
  <si>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</si>
  <si>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>Klirmark III (ש"ח)</t>
  </si>
  <si>
    <t>קרן רגנאר 1 (₪)</t>
  </si>
  <si>
    <t>ORIGO</t>
  </si>
  <si>
    <t>גיזה חוב (₪)</t>
  </si>
  <si>
    <t>JTLV 3 (ש"ח)</t>
  </si>
  <si>
    <t>Sky IV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</si>
  <si>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</si>
  <si>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</si>
  <si>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</si>
  <si>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</si>
  <si>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</si>
  <si>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</si>
  <si>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</si>
  <si>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Harbouvest Direct Lending</t>
  </si>
  <si>
    <t>Harbourvest Co-Investment VI</t>
  </si>
  <si>
    <t>ICG II</t>
  </si>
  <si>
    <t>MIGS</t>
  </si>
  <si>
    <t>לוין ליכטמן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</si>
  <si>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</si>
  <si>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</si>
  <si>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</si>
  <si>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</si>
  <si>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</si>
  <si>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</si>
  <si>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</si>
  <si>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</si>
  <si>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</si>
  <si>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</si>
  <si>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</si>
  <si>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</si>
  <si>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</si>
  <si>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</si>
  <si>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</si>
  <si>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One Equity VIII</t>
  </si>
  <si>
    <t>Kreos VII (€)</t>
  </si>
  <si>
    <t>Arclight 3C SPV</t>
  </si>
  <si>
    <t>Monarch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</si>
</sst>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168" fontId="0" fillId="0" borderId="31" xfId="11" applyNumberFormat="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168" fontId="0" fillId="0" borderId="0" xfId="11" applyNumberFormat="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168" fontId="0" fillId="0" borderId="36" xfId="11" applyNumberFormat="1" applyFont="1" applyFill="1" applyBorder="1"/>
    <xf numFmtId="10" fontId="0" fillId="0" borderId="36" xfId="12" applyNumberFormat="1" applyFont="1" applyBorder="1"/>
    <xf numFmtId="0" fontId="0" fillId="0" borderId="37" xfId="0" applyBorder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3" fontId="1" fillId="0" borderId="0" xfId="11" applyFont="1" applyAlignment="1">
      <alignment horizontal="right"/>
    </xf>
    <xf numFmtId="43" fontId="1" fillId="0" borderId="0" xfId="11" applyFont="1" applyFill="1" applyAlignment="1">
      <alignment horizontal="right"/>
    </xf>
    <xf numFmtId="43" fontId="1" fillId="0" borderId="0" xfId="11" applyFont="1"/>
    <xf numFmtId="43" fontId="20" fillId="0" borderId="0" xfId="1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abSelected="1" topLeftCell="A30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1891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114" t="s">
        <v>4</v>
      </c>
      <c r="C6" s="115"/>
      <c r="D6" s="11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61600.970035489598</v>
      </c>
      <c r="D11" s="77">
        <v>3.0700000000000002E-2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187429.7872581</v>
      </c>
      <c r="D13" s="79">
        <v>9.3399999999999997E-2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102719.76152687801</v>
      </c>
      <c r="D15" s="79">
        <v>5.1200000000000002E-2</v>
      </c>
    </row>
    <row r="16" spans="1:36">
      <c r="A16" s="10" t="s">
        <v>13</v>
      </c>
      <c r="B16" s="70" t="s">
        <v>19</v>
      </c>
      <c r="C16" s="78">
        <v>264803.89355656703</v>
      </c>
      <c r="D16" s="79">
        <v>0.13200000000000001</v>
      </c>
    </row>
    <row r="17" spans="1:4">
      <c r="A17" s="10" t="s">
        <v>13</v>
      </c>
      <c r="B17" s="70" t="s">
        <v>195</v>
      </c>
      <c r="C17" s="78">
        <v>440592.74685125059</v>
      </c>
      <c r="D17" s="79">
        <v>0.21959999999999999</v>
      </c>
    </row>
    <row r="18" spans="1:4">
      <c r="A18" s="10" t="s">
        <v>13</v>
      </c>
      <c r="B18" s="70" t="s">
        <v>20</v>
      </c>
      <c r="C18" s="78">
        <v>50054.15322791721</v>
      </c>
      <c r="D18" s="79">
        <v>2.4899999999999999E-2</v>
      </c>
    </row>
    <row r="19" spans="1:4">
      <c r="A19" s="10" t="s">
        <v>13</v>
      </c>
      <c r="B19" s="70" t="s">
        <v>21</v>
      </c>
      <c r="C19" s="78">
        <v>14.762475</v>
      </c>
      <c r="D19" s="79">
        <v>0</v>
      </c>
    </row>
    <row r="20" spans="1:4">
      <c r="A20" s="10" t="s">
        <v>13</v>
      </c>
      <c r="B20" s="70" t="s">
        <v>22</v>
      </c>
      <c r="C20" s="78">
        <v>-1302.7937999999999</v>
      </c>
      <c r="D20" s="79">
        <v>-5.9999999999999995E-4</v>
      </c>
    </row>
    <row r="21" spans="1:4">
      <c r="A21" s="10" t="s">
        <v>13</v>
      </c>
      <c r="B21" s="70" t="s">
        <v>23</v>
      </c>
      <c r="C21" s="78">
        <v>9765.1119275160108</v>
      </c>
      <c r="D21" s="79">
        <v>4.8999999999999998E-3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3538.3231174002362</v>
      </c>
      <c r="D26" s="79">
        <v>1.8E-3</v>
      </c>
    </row>
    <row r="27" spans="1:4">
      <c r="A27" s="10" t="s">
        <v>13</v>
      </c>
      <c r="B27" s="70" t="s">
        <v>28</v>
      </c>
      <c r="C27" s="78">
        <v>61027.970769644948</v>
      </c>
      <c r="D27" s="79">
        <v>3.04E-2</v>
      </c>
    </row>
    <row r="28" spans="1:4">
      <c r="A28" s="10" t="s">
        <v>13</v>
      </c>
      <c r="B28" s="70" t="s">
        <v>29</v>
      </c>
      <c r="C28" s="78">
        <v>369949.21522438456</v>
      </c>
      <c r="D28" s="79">
        <v>0.18440000000000001</v>
      </c>
    </row>
    <row r="29" spans="1:4">
      <c r="A29" s="10" t="s">
        <v>13</v>
      </c>
      <c r="B29" s="70" t="s">
        <v>30</v>
      </c>
      <c r="C29" s="78">
        <v>0.20798800000000001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-9406.6548788886794</v>
      </c>
      <c r="D31" s="79">
        <v>-4.7000000000000002E-3</v>
      </c>
    </row>
    <row r="32" spans="1:4">
      <c r="A32" s="10" t="s">
        <v>13</v>
      </c>
      <c r="B32" s="70" t="s">
        <v>33</v>
      </c>
      <c r="C32" s="78">
        <v>168.23320244000001</v>
      </c>
      <c r="D32" s="79">
        <v>1E-4</v>
      </c>
    </row>
    <row r="33" spans="1:4">
      <c r="A33" s="10" t="s">
        <v>13</v>
      </c>
      <c r="B33" s="69" t="s">
        <v>34</v>
      </c>
      <c r="C33" s="78">
        <v>57820.776683816097</v>
      </c>
      <c r="D33" s="79">
        <v>2.8799999999999999E-2</v>
      </c>
    </row>
    <row r="34" spans="1:4">
      <c r="A34" s="10" t="s">
        <v>13</v>
      </c>
      <c r="B34" s="69" t="s">
        <v>35</v>
      </c>
      <c r="C34" s="78">
        <v>65756.246383321006</v>
      </c>
      <c r="D34" s="79">
        <v>3.2800000000000003E-2</v>
      </c>
    </row>
    <row r="35" spans="1:4">
      <c r="A35" s="10" t="s">
        <v>13</v>
      </c>
      <c r="B35" s="69" t="s">
        <v>36</v>
      </c>
      <c r="C35" s="78">
        <v>341552.99285224301</v>
      </c>
      <c r="D35" s="79">
        <v>0.17019999999999999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669.64003808081998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2006755.3444391603</v>
      </c>
      <c r="D42" s="79">
        <v>1</v>
      </c>
    </row>
    <row r="43" spans="1:4">
      <c r="A43" s="10" t="s">
        <v>13</v>
      </c>
      <c r="B43" s="73" t="s">
        <v>44</v>
      </c>
      <c r="C43" s="78">
        <v>187067.9065913285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203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116</v>
      </c>
      <c r="D51">
        <v>2.6469</v>
      </c>
    </row>
    <row r="52" spans="3:4">
      <c r="C52" t="s">
        <v>120</v>
      </c>
      <c r="D52">
        <v>2.4015</v>
      </c>
    </row>
    <row r="53" spans="3:4">
      <c r="C53" t="s">
        <v>204</v>
      </c>
      <c r="D53">
        <v>0.52300000000000002</v>
      </c>
    </row>
    <row r="54" spans="3:4">
      <c r="C54" t="s">
        <v>205</v>
      </c>
      <c r="D54">
        <v>0.45679999999999998</v>
      </c>
    </row>
    <row r="55" spans="3:4">
      <c r="C55" t="s">
        <v>206</v>
      </c>
      <c r="D55">
        <v>0.34379999999999999</v>
      </c>
    </row>
    <row r="56" spans="3:4">
      <c r="C56" t="s">
        <v>207</v>
      </c>
      <c r="D56">
        <v>2.7012000000000001E-2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1891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27" t="s">
        <v>68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61" ht="26.25" customHeight="1">
      <c r="B7" s="127" t="s">
        <v>98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-700</v>
      </c>
      <c r="H11" s="7"/>
      <c r="I11" s="76">
        <v>-1302.7937999999999</v>
      </c>
      <c r="J11" s="25"/>
      <c r="K11" s="77">
        <v>1</v>
      </c>
      <c r="L11" s="77">
        <v>-5.9999999999999995E-4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1133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1134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241</v>
      </c>
      <c r="C21" s="16"/>
      <c r="D21" s="16"/>
      <c r="E21" s="16"/>
      <c r="G21" s="82">
        <v>-700</v>
      </c>
      <c r="I21" s="82">
        <v>-1302.7937999999999</v>
      </c>
      <c r="K21" s="81">
        <v>1</v>
      </c>
      <c r="L21" s="81">
        <v>-5.9999999999999995E-4</v>
      </c>
    </row>
    <row r="22" spans="2:12">
      <c r="B22" s="80" t="s">
        <v>1133</v>
      </c>
      <c r="C22" s="16"/>
      <c r="D22" s="16"/>
      <c r="E22" s="16"/>
      <c r="G22" s="82">
        <v>-700</v>
      </c>
      <c r="I22" s="82">
        <v>-1302.7937999999999</v>
      </c>
      <c r="K22" s="81">
        <v>1</v>
      </c>
      <c r="L22" s="81">
        <v>-5.9999999999999995E-4</v>
      </c>
    </row>
    <row r="23" spans="2:12">
      <c r="B23" t="s">
        <v>1136</v>
      </c>
      <c r="C23" t="s">
        <v>1137</v>
      </c>
      <c r="D23" t="s">
        <v>848</v>
      </c>
      <c r="E23" t="s">
        <v>123</v>
      </c>
      <c r="F23" t="s">
        <v>106</v>
      </c>
      <c r="G23" s="78">
        <v>-700</v>
      </c>
      <c r="H23" s="78">
        <v>51900</v>
      </c>
      <c r="I23" s="78">
        <v>-1302.7937999999999</v>
      </c>
      <c r="J23" s="79">
        <v>0</v>
      </c>
      <c r="K23" s="79">
        <v>1</v>
      </c>
      <c r="L23" s="79">
        <v>-5.9999999999999995E-4</v>
      </c>
    </row>
    <row r="24" spans="2:12">
      <c r="B24" s="80" t="s">
        <v>1138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243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1891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27" t="s">
        <v>68</v>
      </c>
      <c r="C6" s="128"/>
      <c r="D6" s="128"/>
      <c r="E6" s="128"/>
      <c r="F6" s="128"/>
      <c r="G6" s="128"/>
      <c r="H6" s="128"/>
      <c r="I6" s="128"/>
      <c r="J6" s="128"/>
      <c r="K6" s="129"/>
      <c r="BD6" s="16" t="s">
        <v>100</v>
      </c>
      <c r="BF6" s="16" t="s">
        <v>101</v>
      </c>
      <c r="BH6" s="19" t="s">
        <v>102</v>
      </c>
    </row>
    <row r="7" spans="1:60" ht="26.25" customHeight="1">
      <c r="B7" s="127" t="s">
        <v>103</v>
      </c>
      <c r="C7" s="128"/>
      <c r="D7" s="128"/>
      <c r="E7" s="128"/>
      <c r="F7" s="128"/>
      <c r="G7" s="128"/>
      <c r="H7" s="128"/>
      <c r="I7" s="128"/>
      <c r="J7" s="128"/>
      <c r="K7" s="12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277</v>
      </c>
      <c r="H11" s="25"/>
      <c r="I11" s="76">
        <v>9765.1119275160108</v>
      </c>
      <c r="J11" s="77">
        <v>1</v>
      </c>
      <c r="K11" s="77">
        <v>4.8999999999999998E-3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277</v>
      </c>
      <c r="H14" s="19"/>
      <c r="I14" s="82">
        <v>9765.1119275160108</v>
      </c>
      <c r="J14" s="81">
        <v>1</v>
      </c>
      <c r="K14" s="81">
        <v>4.8999999999999998E-3</v>
      </c>
      <c r="BF14" s="16" t="s">
        <v>126</v>
      </c>
    </row>
    <row r="15" spans="1:60">
      <c r="B15" t="s">
        <v>1140</v>
      </c>
      <c r="C15" t="s">
        <v>1141</v>
      </c>
      <c r="D15" t="s">
        <v>123</v>
      </c>
      <c r="E15" t="s">
        <v>1142</v>
      </c>
      <c r="F15" t="s">
        <v>106</v>
      </c>
      <c r="G15" s="78">
        <v>264</v>
      </c>
      <c r="H15" s="78">
        <v>921500.00000000105</v>
      </c>
      <c r="I15" s="78">
        <v>8723.8773600000095</v>
      </c>
      <c r="J15" s="79">
        <v>0.89339999999999997</v>
      </c>
      <c r="K15" s="79">
        <v>4.3E-3</v>
      </c>
      <c r="BF15" s="16" t="s">
        <v>127</v>
      </c>
    </row>
    <row r="16" spans="1:60">
      <c r="B16" t="s">
        <v>1143</v>
      </c>
      <c r="C16" t="s">
        <v>1144</v>
      </c>
      <c r="D16" t="s">
        <v>123</v>
      </c>
      <c r="E16" t="s">
        <v>1142</v>
      </c>
      <c r="F16" t="s">
        <v>106</v>
      </c>
      <c r="G16" s="78">
        <v>13</v>
      </c>
      <c r="H16" s="78">
        <v>2233546.2000000002</v>
      </c>
      <c r="I16" s="78">
        <v>1041.234567516</v>
      </c>
      <c r="J16" s="79">
        <v>0.1066</v>
      </c>
      <c r="K16" s="79">
        <v>5.0000000000000001E-4</v>
      </c>
      <c r="BF16" s="16" t="s">
        <v>128</v>
      </c>
    </row>
    <row r="17" spans="2:58">
      <c r="B17" t="s">
        <v>243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1891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7" t="s">
        <v>68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81" ht="26.25" customHeight="1">
      <c r="B7" s="127" t="s">
        <v>133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1145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236</v>
      </c>
      <c r="C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1146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236</v>
      </c>
      <c r="C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1150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1151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1145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1150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1151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7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1891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72" ht="26.25" customHeight="1">
      <c r="B7" s="127" t="s">
        <v>69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1152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236</v>
      </c>
      <c r="C14" t="s">
        <v>236</v>
      </c>
      <c r="D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1153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236</v>
      </c>
      <c r="C16" t="s">
        <v>236</v>
      </c>
      <c r="D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1154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236</v>
      </c>
      <c r="C22" t="s">
        <v>236</v>
      </c>
      <c r="D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1156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236</v>
      </c>
      <c r="C27" t="s">
        <v>236</v>
      </c>
      <c r="D27" t="s">
        <v>236</v>
      </c>
      <c r="G27" s="78">
        <v>0</v>
      </c>
      <c r="H27" t="s">
        <v>236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1891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65" ht="26.25" customHeight="1">
      <c r="B7" s="127" t="s">
        <v>82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1157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8">
        <v>0</v>
      </c>
      <c r="K14" t="s">
        <v>236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1158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8">
        <v>0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8">
        <v>0</v>
      </c>
      <c r="K18" t="s">
        <v>236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8">
        <v>0</v>
      </c>
      <c r="K20" t="s">
        <v>236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1159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8">
        <v>0</v>
      </c>
      <c r="K23" t="s">
        <v>236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1160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8">
        <v>0</v>
      </c>
      <c r="K25" t="s">
        <v>236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31" workbookViewId="0">
      <selection activeCell="I47" sqref="I47:I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1891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81" ht="26.25" customHeight="1">
      <c r="B7" s="127" t="s">
        <v>89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1.59</v>
      </c>
      <c r="K11" s="7"/>
      <c r="L11" s="7"/>
      <c r="M11" s="77">
        <v>5.5199999999999999E-2</v>
      </c>
      <c r="N11" s="76">
        <v>5761943.7400000002</v>
      </c>
      <c r="O11" s="7"/>
      <c r="P11" s="76">
        <v>3538.3231174002362</v>
      </c>
      <c r="Q11" s="7"/>
      <c r="R11" s="77">
        <v>1</v>
      </c>
      <c r="S11" s="77">
        <v>1.8E-3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1.59</v>
      </c>
      <c r="M12" s="81">
        <v>5.5199999999999999E-2</v>
      </c>
      <c r="N12" s="82">
        <v>5661943.7400000002</v>
      </c>
      <c r="P12" s="82">
        <v>3538.3227588002364</v>
      </c>
      <c r="R12" s="81">
        <v>1</v>
      </c>
      <c r="S12" s="81">
        <v>1.8E-3</v>
      </c>
    </row>
    <row r="13" spans="2:81">
      <c r="B13" s="80" t="s">
        <v>1157</v>
      </c>
      <c r="C13" s="16"/>
      <c r="D13" s="16"/>
      <c r="E13" s="16"/>
      <c r="J13" s="82">
        <v>1.21</v>
      </c>
      <c r="M13" s="81">
        <v>3.9399999999999998E-2</v>
      </c>
      <c r="N13" s="82">
        <v>3081959.86</v>
      </c>
      <c r="P13" s="82">
        <v>956.97201277210058</v>
      </c>
      <c r="R13" s="81">
        <v>0.27050000000000002</v>
      </c>
      <c r="S13" s="81">
        <v>5.0000000000000001E-4</v>
      </c>
    </row>
    <row r="14" spans="2:81">
      <c r="B14" t="s">
        <v>1161</v>
      </c>
      <c r="C14" t="s">
        <v>1162</v>
      </c>
      <c r="D14" t="s">
        <v>123</v>
      </c>
      <c r="E14" t="s">
        <v>1163</v>
      </c>
      <c r="F14" t="s">
        <v>128</v>
      </c>
      <c r="G14" t="s">
        <v>1164</v>
      </c>
      <c r="H14" t="s">
        <v>214</v>
      </c>
      <c r="I14"/>
      <c r="J14" s="78">
        <v>1.26</v>
      </c>
      <c r="K14" t="s">
        <v>102</v>
      </c>
      <c r="L14" s="79">
        <v>7.7499999999999999E-2</v>
      </c>
      <c r="M14" s="79">
        <v>2.8299999999999999E-2</v>
      </c>
      <c r="N14" s="78">
        <v>451763.02</v>
      </c>
      <c r="O14" s="78">
        <v>144.1</v>
      </c>
      <c r="P14" s="78">
        <v>650.99051182000005</v>
      </c>
      <c r="Q14" s="79">
        <v>1.54E-2</v>
      </c>
      <c r="R14" s="79">
        <v>0.184</v>
      </c>
      <c r="S14" s="79">
        <v>2.9999999999999997E-4</v>
      </c>
    </row>
    <row r="15" spans="2:81">
      <c r="B15" t="s">
        <v>1165</v>
      </c>
      <c r="C15" t="s">
        <v>1166</v>
      </c>
      <c r="D15" t="s">
        <v>123</v>
      </c>
      <c r="E15" t="s">
        <v>1167</v>
      </c>
      <c r="F15" t="s">
        <v>128</v>
      </c>
      <c r="G15" t="s">
        <v>1168</v>
      </c>
      <c r="H15" t="s">
        <v>150</v>
      </c>
      <c r="I15" t="s">
        <v>1169</v>
      </c>
      <c r="J15" s="78">
        <v>1.29</v>
      </c>
      <c r="K15" t="s">
        <v>102</v>
      </c>
      <c r="L15" s="79">
        <v>2.1000000000000001E-2</v>
      </c>
      <c r="M15" s="79">
        <v>3.8199999999999998E-2</v>
      </c>
      <c r="N15" s="78">
        <v>193147.39</v>
      </c>
      <c r="O15" s="78">
        <v>107.72</v>
      </c>
      <c r="P15" s="78">
        <v>208.058368508</v>
      </c>
      <c r="Q15" s="79">
        <v>5.3E-3</v>
      </c>
      <c r="R15" s="79">
        <v>5.8799999999999998E-2</v>
      </c>
      <c r="S15" s="79">
        <v>1E-4</v>
      </c>
    </row>
    <row r="16" spans="2:81">
      <c r="B16" t="s">
        <v>1170</v>
      </c>
      <c r="C16" t="s">
        <v>1171</v>
      </c>
      <c r="D16" t="s">
        <v>123</v>
      </c>
      <c r="E16" t="s">
        <v>1172</v>
      </c>
      <c r="F16" t="s">
        <v>112</v>
      </c>
      <c r="G16" t="s">
        <v>1173</v>
      </c>
      <c r="H16" t="s">
        <v>214</v>
      </c>
      <c r="I16" t="s">
        <v>1174</v>
      </c>
      <c r="J16" s="78">
        <v>0.01</v>
      </c>
      <c r="K16" t="s">
        <v>102</v>
      </c>
      <c r="L16" s="79">
        <v>5.5E-2</v>
      </c>
      <c r="M16" s="79">
        <v>0</v>
      </c>
      <c r="N16" s="78">
        <v>64079.09</v>
      </c>
      <c r="O16" s="78">
        <v>67.2</v>
      </c>
      <c r="P16" s="78">
        <v>43.06114848</v>
      </c>
      <c r="Q16" s="79">
        <v>1.8E-3</v>
      </c>
      <c r="R16" s="79">
        <v>1.2200000000000001E-2</v>
      </c>
      <c r="S16" s="79">
        <v>0</v>
      </c>
    </row>
    <row r="17" spans="2:19">
      <c r="B17" t="s">
        <v>1175</v>
      </c>
      <c r="C17" t="s">
        <v>1176</v>
      </c>
      <c r="D17" t="s">
        <v>123</v>
      </c>
      <c r="E17" t="s">
        <v>1177</v>
      </c>
      <c r="F17" t="s">
        <v>408</v>
      </c>
      <c r="G17" t="s">
        <v>1178</v>
      </c>
      <c r="H17" t="s">
        <v>1179</v>
      </c>
      <c r="I17" t="s">
        <v>1180</v>
      </c>
      <c r="J17" s="78">
        <v>0.01</v>
      </c>
      <c r="K17" t="s">
        <v>102</v>
      </c>
      <c r="L17" s="79">
        <v>6.4000000000000001E-2</v>
      </c>
      <c r="M17" s="79">
        <v>0.112</v>
      </c>
      <c r="N17" s="78">
        <v>225000</v>
      </c>
      <c r="O17" s="78">
        <v>1</v>
      </c>
      <c r="P17" s="78">
        <v>2.25</v>
      </c>
      <c r="Q17" s="79">
        <v>1.5E-3</v>
      </c>
      <c r="R17" s="79">
        <v>5.9999999999999995E-4</v>
      </c>
      <c r="S17" s="79">
        <v>0</v>
      </c>
    </row>
    <row r="18" spans="2:19">
      <c r="B18" t="s">
        <v>1181</v>
      </c>
      <c r="C18" t="s">
        <v>1182</v>
      </c>
      <c r="D18" t="s">
        <v>123</v>
      </c>
      <c r="E18" t="s">
        <v>1183</v>
      </c>
      <c r="F18" t="s">
        <v>408</v>
      </c>
      <c r="G18" t="s">
        <v>236</v>
      </c>
      <c r="H18" t="s">
        <v>526</v>
      </c>
      <c r="I18" t="s">
        <v>1184</v>
      </c>
      <c r="J18" s="78">
        <v>0.01</v>
      </c>
      <c r="K18" t="s">
        <v>102</v>
      </c>
      <c r="L18" s="79">
        <v>5.1499999999999997E-2</v>
      </c>
      <c r="M18" s="79">
        <v>0</v>
      </c>
      <c r="N18" s="78">
        <v>70023.45</v>
      </c>
      <c r="O18" s="78">
        <v>1E-4</v>
      </c>
      <c r="P18" s="78">
        <v>7.0023449999999994E-5</v>
      </c>
      <c r="Q18" s="79">
        <v>1.1000000000000001E-3</v>
      </c>
      <c r="R18" s="79">
        <v>0</v>
      </c>
      <c r="S18" s="79">
        <v>0</v>
      </c>
    </row>
    <row r="19" spans="2:19">
      <c r="B19" t="s">
        <v>1185</v>
      </c>
      <c r="C19" t="s">
        <v>1186</v>
      </c>
      <c r="D19" t="s">
        <v>123</v>
      </c>
      <c r="E19" t="s">
        <v>1187</v>
      </c>
      <c r="F19" t="s">
        <v>112</v>
      </c>
      <c r="G19" t="s">
        <v>236</v>
      </c>
      <c r="H19" t="s">
        <v>526</v>
      </c>
      <c r="I19" t="s">
        <v>1180</v>
      </c>
      <c r="J19" s="78">
        <v>0.01</v>
      </c>
      <c r="K19" t="s">
        <v>102</v>
      </c>
      <c r="L19" s="79">
        <v>6.9000000000000006E-2</v>
      </c>
      <c r="M19" s="79">
        <v>1E-4</v>
      </c>
      <c r="N19" s="78">
        <v>286050.06</v>
      </c>
      <c r="O19" s="78">
        <v>9.9999999999999995E-7</v>
      </c>
      <c r="P19" s="78">
        <v>2.8605006E-6</v>
      </c>
      <c r="Q19" s="79">
        <v>2E-3</v>
      </c>
      <c r="R19" s="79">
        <v>0</v>
      </c>
      <c r="S19" s="79">
        <v>0</v>
      </c>
    </row>
    <row r="20" spans="2:19">
      <c r="B20" t="s">
        <v>1188</v>
      </c>
      <c r="C20" t="s">
        <v>1189</v>
      </c>
      <c r="D20" t="s">
        <v>123</v>
      </c>
      <c r="E20" t="s">
        <v>1190</v>
      </c>
      <c r="F20" t="s">
        <v>1191</v>
      </c>
      <c r="G20" t="s">
        <v>236</v>
      </c>
      <c r="H20" t="s">
        <v>526</v>
      </c>
      <c r="I20" t="s">
        <v>1180</v>
      </c>
      <c r="J20" s="78">
        <v>0.01</v>
      </c>
      <c r="K20" t="s">
        <v>102</v>
      </c>
      <c r="L20" s="79">
        <v>7.4999999999999997E-2</v>
      </c>
      <c r="M20" s="79">
        <v>1E-4</v>
      </c>
      <c r="N20" s="78">
        <v>245392.52</v>
      </c>
      <c r="O20" s="78">
        <v>1E-4</v>
      </c>
      <c r="P20" s="78">
        <v>2.4539252000000002E-4</v>
      </c>
      <c r="Q20" s="79">
        <v>4.3E-3</v>
      </c>
      <c r="R20" s="79">
        <v>0</v>
      </c>
      <c r="S20" s="79">
        <v>0</v>
      </c>
    </row>
    <row r="21" spans="2:19">
      <c r="B21" t="s">
        <v>1192</v>
      </c>
      <c r="C21" t="s">
        <v>1193</v>
      </c>
      <c r="D21" t="s">
        <v>123</v>
      </c>
      <c r="E21" t="s">
        <v>1190</v>
      </c>
      <c r="F21" t="s">
        <v>112</v>
      </c>
      <c r="G21" t="s">
        <v>236</v>
      </c>
      <c r="H21" t="s">
        <v>526</v>
      </c>
      <c r="I21" t="s">
        <v>1180</v>
      </c>
      <c r="J21" s="78">
        <v>0.01</v>
      </c>
      <c r="K21" t="s">
        <v>102</v>
      </c>
      <c r="L21" s="79">
        <v>7.4999999999999997E-2</v>
      </c>
      <c r="M21" s="79">
        <v>1E-4</v>
      </c>
      <c r="N21" s="78">
        <v>81797.17</v>
      </c>
      <c r="O21" s="78">
        <v>1E-4</v>
      </c>
      <c r="P21" s="78">
        <v>8.1797170000000001E-5</v>
      </c>
      <c r="Q21" s="79">
        <v>4.3E-3</v>
      </c>
      <c r="R21" s="79">
        <v>0</v>
      </c>
      <c r="S21" s="79">
        <v>0</v>
      </c>
    </row>
    <row r="22" spans="2:19">
      <c r="B22" t="s">
        <v>1194</v>
      </c>
      <c r="C22" t="s">
        <v>1195</v>
      </c>
      <c r="D22" t="s">
        <v>123</v>
      </c>
      <c r="E22" t="s">
        <v>1190</v>
      </c>
      <c r="F22" t="s">
        <v>1191</v>
      </c>
      <c r="G22" t="s">
        <v>236</v>
      </c>
      <c r="H22" t="s">
        <v>526</v>
      </c>
      <c r="I22"/>
      <c r="J22" s="78">
        <v>0.01</v>
      </c>
      <c r="K22" t="s">
        <v>102</v>
      </c>
      <c r="L22" s="79">
        <v>7.4499999999999997E-2</v>
      </c>
      <c r="M22" s="79">
        <v>1E-4</v>
      </c>
      <c r="N22" s="78">
        <v>424852.81</v>
      </c>
      <c r="O22" s="78">
        <v>1E-4</v>
      </c>
      <c r="P22" s="78">
        <v>4.2485280999999999E-4</v>
      </c>
      <c r="Q22" s="79">
        <v>8.6999999999999994E-3</v>
      </c>
      <c r="R22" s="79">
        <v>0</v>
      </c>
      <c r="S22" s="79">
        <v>0</v>
      </c>
    </row>
    <row r="23" spans="2:19">
      <c r="B23" t="s">
        <v>1196</v>
      </c>
      <c r="C23" t="s">
        <v>1197</v>
      </c>
      <c r="D23" t="s">
        <v>123</v>
      </c>
      <c r="E23" t="s">
        <v>1198</v>
      </c>
      <c r="F23" t="s">
        <v>112</v>
      </c>
      <c r="G23" t="s">
        <v>236</v>
      </c>
      <c r="H23" t="s">
        <v>526</v>
      </c>
      <c r="I23" t="s">
        <v>1199</v>
      </c>
      <c r="J23" s="78">
        <v>0.01</v>
      </c>
      <c r="K23" t="s">
        <v>102</v>
      </c>
      <c r="L23" s="79">
        <v>7.9000000000000001E-2</v>
      </c>
      <c r="M23" s="79">
        <v>6.7999999999999996E-3</v>
      </c>
      <c r="N23" s="78">
        <v>10168.469999999999</v>
      </c>
      <c r="O23" s="78">
        <v>1E-4</v>
      </c>
      <c r="P23" s="78">
        <v>1.0168470000000001E-5</v>
      </c>
      <c r="Q23" s="79">
        <v>2.9999999999999997E-4</v>
      </c>
      <c r="R23" s="79">
        <v>0</v>
      </c>
      <c r="S23" s="79">
        <v>0</v>
      </c>
    </row>
    <row r="24" spans="2:19">
      <c r="B24" t="s">
        <v>1200</v>
      </c>
      <c r="C24" t="s">
        <v>1201</v>
      </c>
      <c r="D24" t="s">
        <v>123</v>
      </c>
      <c r="E24" t="s">
        <v>1202</v>
      </c>
      <c r="F24" t="s">
        <v>408</v>
      </c>
      <c r="G24" t="s">
        <v>236</v>
      </c>
      <c r="H24" t="s">
        <v>526</v>
      </c>
      <c r="I24"/>
      <c r="J24" s="78">
        <v>2.92</v>
      </c>
      <c r="K24" t="s">
        <v>102</v>
      </c>
      <c r="L24" s="79">
        <v>5.5E-2</v>
      </c>
      <c r="M24" s="79">
        <v>1E-4</v>
      </c>
      <c r="N24" s="78">
        <v>15986.27</v>
      </c>
      <c r="O24" s="78">
        <v>73</v>
      </c>
      <c r="P24" s="78">
        <v>11.669977100000001</v>
      </c>
      <c r="Q24" s="79">
        <v>6.9999999999999999E-4</v>
      </c>
      <c r="R24" s="79">
        <v>3.3E-3</v>
      </c>
      <c r="S24" s="79">
        <v>0</v>
      </c>
    </row>
    <row r="25" spans="2:19">
      <c r="B25" t="s">
        <v>1203</v>
      </c>
      <c r="C25" t="s">
        <v>1204</v>
      </c>
      <c r="D25" t="s">
        <v>123</v>
      </c>
      <c r="E25" t="s">
        <v>1205</v>
      </c>
      <c r="F25" t="s">
        <v>112</v>
      </c>
      <c r="G25" t="s">
        <v>236</v>
      </c>
      <c r="H25" t="s">
        <v>526</v>
      </c>
      <c r="I25" t="s">
        <v>1206</v>
      </c>
      <c r="J25" s="78">
        <v>0.01</v>
      </c>
      <c r="K25" t="s">
        <v>102</v>
      </c>
      <c r="L25" s="79">
        <v>4.4999999999999998E-2</v>
      </c>
      <c r="M25" s="79">
        <v>8.9999999999999993E-3</v>
      </c>
      <c r="N25" s="78">
        <v>2617.75</v>
      </c>
      <c r="O25" s="78">
        <v>22.8</v>
      </c>
      <c r="P25" s="78">
        <v>0.59684700000000002</v>
      </c>
      <c r="Q25" s="79">
        <v>0</v>
      </c>
      <c r="R25" s="79">
        <v>2.0000000000000001E-4</v>
      </c>
      <c r="S25" s="79">
        <v>0</v>
      </c>
    </row>
    <row r="26" spans="2:19">
      <c r="B26" t="s">
        <v>1207</v>
      </c>
      <c r="C26" t="s">
        <v>1208</v>
      </c>
      <c r="D26" t="s">
        <v>123</v>
      </c>
      <c r="E26" t="s">
        <v>1209</v>
      </c>
      <c r="F26" t="s">
        <v>112</v>
      </c>
      <c r="G26" t="s">
        <v>236</v>
      </c>
      <c r="H26" t="s">
        <v>526</v>
      </c>
      <c r="I26" t="s">
        <v>1180</v>
      </c>
      <c r="J26" s="78">
        <v>0.01</v>
      </c>
      <c r="K26" t="s">
        <v>102</v>
      </c>
      <c r="L26" s="79">
        <v>0.08</v>
      </c>
      <c r="M26" s="79">
        <v>1E-4</v>
      </c>
      <c r="N26" s="78">
        <v>0.01</v>
      </c>
      <c r="O26" s="78">
        <v>352.5</v>
      </c>
      <c r="P26" s="78">
        <v>3.5250000000000003E-5</v>
      </c>
      <c r="Q26" s="79">
        <v>0</v>
      </c>
      <c r="R26" s="79">
        <v>0</v>
      </c>
      <c r="S26" s="79">
        <v>0</v>
      </c>
    </row>
    <row r="27" spans="2:19">
      <c r="B27" t="s">
        <v>1210</v>
      </c>
      <c r="C27" t="s">
        <v>1211</v>
      </c>
      <c r="D27" t="s">
        <v>123</v>
      </c>
      <c r="E27" t="s">
        <v>1212</v>
      </c>
      <c r="F27" t="s">
        <v>408</v>
      </c>
      <c r="G27" t="s">
        <v>236</v>
      </c>
      <c r="H27" t="s">
        <v>526</v>
      </c>
      <c r="I27" t="s">
        <v>1180</v>
      </c>
      <c r="J27" s="78">
        <v>0.01</v>
      </c>
      <c r="K27" t="s">
        <v>102</v>
      </c>
      <c r="L27" s="79">
        <v>5.5E-2</v>
      </c>
      <c r="M27" s="79">
        <v>1E-4</v>
      </c>
      <c r="N27" s="78">
        <v>66525.03</v>
      </c>
      <c r="O27" s="78">
        <v>1</v>
      </c>
      <c r="P27" s="78">
        <v>0.66525029999999996</v>
      </c>
      <c r="Q27" s="79">
        <v>6.9999999999999999E-4</v>
      </c>
      <c r="R27" s="79">
        <v>2.0000000000000001E-4</v>
      </c>
      <c r="S27" s="79">
        <v>0</v>
      </c>
    </row>
    <row r="28" spans="2:19">
      <c r="B28" t="s">
        <v>1213</v>
      </c>
      <c r="C28" t="s">
        <v>1214</v>
      </c>
      <c r="D28" t="s">
        <v>123</v>
      </c>
      <c r="E28" t="s">
        <v>1215</v>
      </c>
      <c r="F28" t="s">
        <v>408</v>
      </c>
      <c r="G28" t="s">
        <v>236</v>
      </c>
      <c r="H28" t="s">
        <v>526</v>
      </c>
      <c r="I28" t="s">
        <v>1180</v>
      </c>
      <c r="J28" s="78">
        <v>0.01</v>
      </c>
      <c r="K28" t="s">
        <v>102</v>
      </c>
      <c r="L28" s="79">
        <v>5.7500000000000002E-2</v>
      </c>
      <c r="M28" s="79">
        <v>1E-4</v>
      </c>
      <c r="N28" s="78">
        <v>683.67</v>
      </c>
      <c r="O28" s="78">
        <v>43.1</v>
      </c>
      <c r="P28" s="78">
        <v>0.29466176999999999</v>
      </c>
      <c r="Q28" s="79">
        <v>1E-4</v>
      </c>
      <c r="R28" s="79">
        <v>1E-4</v>
      </c>
      <c r="S28" s="79">
        <v>0</v>
      </c>
    </row>
    <row r="29" spans="2:19">
      <c r="B29" t="s">
        <v>1216</v>
      </c>
      <c r="C29" t="s">
        <v>1217</v>
      </c>
      <c r="D29" t="s">
        <v>123</v>
      </c>
      <c r="E29" t="s">
        <v>1215</v>
      </c>
      <c r="F29" t="s">
        <v>408</v>
      </c>
      <c r="G29" t="s">
        <v>236</v>
      </c>
      <c r="H29" t="s">
        <v>526</v>
      </c>
      <c r="I29" t="s">
        <v>1180</v>
      </c>
      <c r="J29" s="78">
        <v>0.01</v>
      </c>
      <c r="K29" t="s">
        <v>102</v>
      </c>
      <c r="L29" s="79">
        <v>7.4999999999999997E-2</v>
      </c>
      <c r="M29" s="79">
        <v>1E-4</v>
      </c>
      <c r="N29" s="78">
        <v>6593.38</v>
      </c>
      <c r="O29" s="78">
        <v>31.9</v>
      </c>
      <c r="P29" s="78">
        <v>2.10328822</v>
      </c>
      <c r="Q29" s="79">
        <v>1E-4</v>
      </c>
      <c r="R29" s="79">
        <v>5.9999999999999995E-4</v>
      </c>
      <c r="S29" s="79">
        <v>0</v>
      </c>
    </row>
    <row r="30" spans="2:19">
      <c r="B30" t="s">
        <v>1218</v>
      </c>
      <c r="C30" t="s">
        <v>1219</v>
      </c>
      <c r="D30" t="s">
        <v>123</v>
      </c>
      <c r="E30" t="s">
        <v>1215</v>
      </c>
      <c r="F30" t="s">
        <v>408</v>
      </c>
      <c r="G30" t="s">
        <v>236</v>
      </c>
      <c r="H30" t="s">
        <v>526</v>
      </c>
      <c r="I30" t="s">
        <v>1180</v>
      </c>
      <c r="J30" s="78">
        <v>0.01</v>
      </c>
      <c r="K30" t="s">
        <v>102</v>
      </c>
      <c r="L30" s="79">
        <v>7.4999999999999997E-2</v>
      </c>
      <c r="M30" s="79">
        <v>1E-4</v>
      </c>
      <c r="N30" s="78">
        <v>6692.36</v>
      </c>
      <c r="O30" s="78">
        <v>33.6</v>
      </c>
      <c r="P30" s="78">
        <v>2.2486329600000001</v>
      </c>
      <c r="Q30" s="79">
        <v>1E-4</v>
      </c>
      <c r="R30" s="79">
        <v>5.9999999999999995E-4</v>
      </c>
      <c r="S30" s="79">
        <v>0</v>
      </c>
    </row>
    <row r="31" spans="2:19">
      <c r="B31" t="s">
        <v>1220</v>
      </c>
      <c r="C31" t="s">
        <v>1221</v>
      </c>
      <c r="D31" t="s">
        <v>123</v>
      </c>
      <c r="E31" t="s">
        <v>1222</v>
      </c>
      <c r="F31" t="s">
        <v>408</v>
      </c>
      <c r="G31" t="s">
        <v>236</v>
      </c>
      <c r="H31" t="s">
        <v>526</v>
      </c>
      <c r="J31" s="78">
        <v>0.01</v>
      </c>
      <c r="K31" t="s">
        <v>102</v>
      </c>
      <c r="L31" s="79">
        <v>0.06</v>
      </c>
      <c r="M31" s="79">
        <v>0</v>
      </c>
      <c r="N31" s="78">
        <v>2301.19</v>
      </c>
      <c r="O31" s="78">
        <v>1E-4</v>
      </c>
      <c r="P31" s="78">
        <v>2.3011899999999998E-6</v>
      </c>
      <c r="Q31" s="79">
        <v>1.1000000000000001E-3</v>
      </c>
      <c r="R31" s="79">
        <v>0</v>
      </c>
      <c r="S31" s="79">
        <v>0</v>
      </c>
    </row>
    <row r="32" spans="2:19">
      <c r="B32" t="s">
        <v>1223</v>
      </c>
      <c r="C32" t="s">
        <v>1224</v>
      </c>
      <c r="D32" t="s">
        <v>123</v>
      </c>
      <c r="E32" t="s">
        <v>1222</v>
      </c>
      <c r="F32" t="s">
        <v>408</v>
      </c>
      <c r="G32" t="s">
        <v>236</v>
      </c>
      <c r="H32" t="s">
        <v>526</v>
      </c>
      <c r="I32" t="s">
        <v>1225</v>
      </c>
      <c r="J32" s="78">
        <v>0.01</v>
      </c>
      <c r="K32" t="s">
        <v>102</v>
      </c>
      <c r="L32" s="79">
        <v>0.06</v>
      </c>
      <c r="M32" s="79">
        <v>0</v>
      </c>
      <c r="N32" s="78">
        <v>13807.11</v>
      </c>
      <c r="O32" s="78">
        <v>1E-4</v>
      </c>
      <c r="P32" s="78">
        <v>1.3807109999999999E-5</v>
      </c>
      <c r="Q32" s="79">
        <v>1E-4</v>
      </c>
      <c r="R32" s="79">
        <v>0</v>
      </c>
      <c r="S32" s="79">
        <v>0</v>
      </c>
    </row>
    <row r="33" spans="2:19">
      <c r="B33" t="s">
        <v>1226</v>
      </c>
      <c r="C33" t="s">
        <v>1227</v>
      </c>
      <c r="D33" t="s">
        <v>123</v>
      </c>
      <c r="E33" t="s">
        <v>1228</v>
      </c>
      <c r="F33" t="s">
        <v>408</v>
      </c>
      <c r="G33" t="s">
        <v>236</v>
      </c>
      <c r="H33" t="s">
        <v>526</v>
      </c>
      <c r="I33"/>
      <c r="J33" s="78">
        <v>0.01</v>
      </c>
      <c r="K33" t="s">
        <v>102</v>
      </c>
      <c r="L33" s="79">
        <v>3.5000000000000003E-2</v>
      </c>
      <c r="M33" s="79">
        <v>1E-4</v>
      </c>
      <c r="N33" s="78">
        <v>4275</v>
      </c>
      <c r="O33" s="78">
        <v>1E-4</v>
      </c>
      <c r="P33" s="78">
        <v>4.2749999999999997E-6</v>
      </c>
      <c r="Q33" s="79">
        <v>1.1999999999999999E-3</v>
      </c>
      <c r="R33" s="79">
        <v>0</v>
      </c>
      <c r="S33" s="79">
        <v>0</v>
      </c>
    </row>
    <row r="34" spans="2:19">
      <c r="B34" t="s">
        <v>1229</v>
      </c>
      <c r="C34" t="s">
        <v>1230</v>
      </c>
      <c r="D34" t="s">
        <v>123</v>
      </c>
      <c r="E34" t="s">
        <v>1228</v>
      </c>
      <c r="F34" t="s">
        <v>408</v>
      </c>
      <c r="G34" t="s">
        <v>236</v>
      </c>
      <c r="H34" t="s">
        <v>526</v>
      </c>
      <c r="I34"/>
      <c r="J34" s="78">
        <v>0.01</v>
      </c>
      <c r="K34" t="s">
        <v>102</v>
      </c>
      <c r="L34" s="79">
        <v>3.5000000000000003E-2</v>
      </c>
      <c r="M34" s="79">
        <v>1E-4</v>
      </c>
      <c r="N34" s="78">
        <v>3654</v>
      </c>
      <c r="O34" s="78">
        <v>9.9999999999999995E-7</v>
      </c>
      <c r="P34" s="78">
        <v>3.6540000000000002E-8</v>
      </c>
      <c r="Q34" s="79">
        <v>1E-3</v>
      </c>
      <c r="R34" s="79">
        <v>0</v>
      </c>
      <c r="S34" s="79">
        <v>0</v>
      </c>
    </row>
    <row r="35" spans="2:19">
      <c r="B35" t="s">
        <v>1231</v>
      </c>
      <c r="C35" t="s">
        <v>1232</v>
      </c>
      <c r="D35" t="s">
        <v>123</v>
      </c>
      <c r="E35" t="s">
        <v>1233</v>
      </c>
      <c r="F35" t="s">
        <v>683</v>
      </c>
      <c r="G35" t="s">
        <v>236</v>
      </c>
      <c r="H35" t="s">
        <v>526</v>
      </c>
      <c r="I35"/>
      <c r="J35" s="78">
        <v>0.01</v>
      </c>
      <c r="K35" t="s">
        <v>102</v>
      </c>
      <c r="L35" s="79">
        <v>0.03</v>
      </c>
      <c r="M35" s="79">
        <v>1E-4</v>
      </c>
      <c r="N35" s="78">
        <v>26584</v>
      </c>
      <c r="O35" s="78">
        <v>9.9999999999999995E-7</v>
      </c>
      <c r="P35" s="78">
        <v>2.6584E-7</v>
      </c>
      <c r="Q35" s="79">
        <v>5.1000000000000004E-3</v>
      </c>
      <c r="R35" s="79">
        <v>0</v>
      </c>
      <c r="S35" s="79">
        <v>0</v>
      </c>
    </row>
    <row r="36" spans="2:19">
      <c r="B36" t="s">
        <v>1234</v>
      </c>
      <c r="C36" t="s">
        <v>1235</v>
      </c>
      <c r="D36" t="s">
        <v>123</v>
      </c>
      <c r="E36" t="s">
        <v>1236</v>
      </c>
      <c r="F36" t="s">
        <v>112</v>
      </c>
      <c r="G36" t="s">
        <v>236</v>
      </c>
      <c r="H36" t="s">
        <v>526</v>
      </c>
      <c r="I36"/>
      <c r="J36" s="78">
        <v>0.01</v>
      </c>
      <c r="K36" t="s">
        <v>102</v>
      </c>
      <c r="L36" s="79">
        <v>0.05</v>
      </c>
      <c r="M36" s="79">
        <v>0</v>
      </c>
      <c r="N36" s="78">
        <v>686020</v>
      </c>
      <c r="O36" s="78">
        <v>1E-4</v>
      </c>
      <c r="P36" s="78">
        <v>6.8601999999999997E-4</v>
      </c>
      <c r="Q36" s="79">
        <v>2.1000000000000001E-2</v>
      </c>
      <c r="R36" s="79">
        <v>0</v>
      </c>
      <c r="S36" s="79">
        <v>0</v>
      </c>
    </row>
    <row r="37" spans="2:19">
      <c r="B37" t="s">
        <v>1237</v>
      </c>
      <c r="C37" t="s">
        <v>1238</v>
      </c>
      <c r="D37" t="s">
        <v>123</v>
      </c>
      <c r="E37" t="s">
        <v>1239</v>
      </c>
      <c r="F37" t="s">
        <v>319</v>
      </c>
      <c r="G37" t="s">
        <v>236</v>
      </c>
      <c r="H37" t="s">
        <v>526</v>
      </c>
      <c r="I37" t="s">
        <v>1180</v>
      </c>
      <c r="J37" s="78">
        <v>0.01</v>
      </c>
      <c r="K37" t="s">
        <v>102</v>
      </c>
      <c r="L37" s="79">
        <v>7.0000000000000007E-2</v>
      </c>
      <c r="M37" s="79">
        <v>7.3599999999999999E-2</v>
      </c>
      <c r="N37" s="78">
        <v>120350</v>
      </c>
      <c r="O37" s="78">
        <v>9.9999999999999995E-7</v>
      </c>
      <c r="P37" s="78">
        <v>1.2035E-6</v>
      </c>
      <c r="Q37" s="79">
        <v>1.1999999999999999E-3</v>
      </c>
      <c r="R37" s="79">
        <v>0</v>
      </c>
      <c r="S37" s="79">
        <v>0</v>
      </c>
    </row>
    <row r="38" spans="2:19">
      <c r="B38" t="s">
        <v>1240</v>
      </c>
      <c r="C38" t="s">
        <v>1241</v>
      </c>
      <c r="D38" t="s">
        <v>123</v>
      </c>
      <c r="E38" t="s">
        <v>1242</v>
      </c>
      <c r="F38" t="s">
        <v>683</v>
      </c>
      <c r="G38" t="s">
        <v>236</v>
      </c>
      <c r="H38" t="s">
        <v>526</v>
      </c>
      <c r="I38" t="s">
        <v>1243</v>
      </c>
      <c r="J38" s="78">
        <v>1.0900000000000001</v>
      </c>
      <c r="K38" t="s">
        <v>102</v>
      </c>
      <c r="L38" s="79">
        <v>0.06</v>
      </c>
      <c r="M38" s="79">
        <v>0.31709999999999999</v>
      </c>
      <c r="N38" s="78">
        <v>73596.11</v>
      </c>
      <c r="O38" s="78">
        <v>47.6</v>
      </c>
      <c r="P38" s="78">
        <v>35.031748360000002</v>
      </c>
      <c r="Q38" s="79">
        <v>2.5999999999999999E-3</v>
      </c>
      <c r="R38" s="79">
        <v>9.9000000000000008E-3</v>
      </c>
      <c r="S38" s="79">
        <v>0</v>
      </c>
    </row>
    <row r="39" spans="2:19">
      <c r="B39" s="80" t="s">
        <v>1158</v>
      </c>
      <c r="C39" s="16"/>
      <c r="D39" s="16"/>
      <c r="E39" s="16"/>
      <c r="J39" s="82">
        <v>1.65</v>
      </c>
      <c r="M39" s="81">
        <v>6.1199999999999997E-2</v>
      </c>
      <c r="N39" s="82">
        <v>2380141.92</v>
      </c>
      <c r="P39" s="82">
        <v>2238.3900066092442</v>
      </c>
      <c r="R39" s="81">
        <v>0.63260000000000005</v>
      </c>
      <c r="S39" s="81">
        <v>1.1000000000000001E-3</v>
      </c>
    </row>
    <row r="40" spans="2:19">
      <c r="B40" t="s">
        <v>1244</v>
      </c>
      <c r="C40" t="s">
        <v>1245</v>
      </c>
      <c r="D40" t="s">
        <v>123</v>
      </c>
      <c r="E40" t="s">
        <v>1246</v>
      </c>
      <c r="F40" t="s">
        <v>319</v>
      </c>
      <c r="G40" t="s">
        <v>393</v>
      </c>
      <c r="H40" t="s">
        <v>214</v>
      </c>
      <c r="I40" t="s">
        <v>1247</v>
      </c>
      <c r="J40" s="78">
        <v>1.66</v>
      </c>
      <c r="K40" t="s">
        <v>102</v>
      </c>
      <c r="L40" s="79">
        <v>3.15E-2</v>
      </c>
      <c r="M40" s="79">
        <v>6.1199999999999997E-2</v>
      </c>
      <c r="N40" s="78">
        <v>2310000</v>
      </c>
      <c r="O40" s="78">
        <v>96.9</v>
      </c>
      <c r="P40" s="78">
        <v>2238.39</v>
      </c>
      <c r="Q40" s="79">
        <v>8.6E-3</v>
      </c>
      <c r="R40" s="79">
        <v>0.63260000000000005</v>
      </c>
      <c r="S40" s="79">
        <v>1.1000000000000001E-3</v>
      </c>
    </row>
    <row r="41" spans="2:19">
      <c r="B41" t="s">
        <v>1248</v>
      </c>
      <c r="C41" t="s">
        <v>1249</v>
      </c>
      <c r="D41" t="s">
        <v>123</v>
      </c>
      <c r="E41" t="s">
        <v>1250</v>
      </c>
      <c r="F41" t="s">
        <v>128</v>
      </c>
      <c r="G41" t="s">
        <v>236</v>
      </c>
      <c r="H41" t="s">
        <v>526</v>
      </c>
      <c r="I41" t="s">
        <v>1180</v>
      </c>
      <c r="J41" s="78">
        <v>0.01</v>
      </c>
      <c r="K41" t="s">
        <v>102</v>
      </c>
      <c r="L41" s="79">
        <v>7.0000000000000007E-2</v>
      </c>
      <c r="M41" s="79">
        <v>1E-4</v>
      </c>
      <c r="N41" s="78">
        <v>31957</v>
      </c>
      <c r="O41" s="78">
        <v>9.9999999999999995E-7</v>
      </c>
      <c r="P41" s="78">
        <v>3.1957E-7</v>
      </c>
      <c r="Q41" s="79">
        <v>2.9999999999999997E-4</v>
      </c>
      <c r="R41" s="79">
        <v>0</v>
      </c>
      <c r="S41" s="79">
        <v>0</v>
      </c>
    </row>
    <row r="42" spans="2:19">
      <c r="B42" t="s">
        <v>1251</v>
      </c>
      <c r="C42" t="s">
        <v>1252</v>
      </c>
      <c r="D42" t="s">
        <v>123</v>
      </c>
      <c r="E42" t="s">
        <v>1253</v>
      </c>
      <c r="F42" t="s">
        <v>740</v>
      </c>
      <c r="G42" t="s">
        <v>236</v>
      </c>
      <c r="H42" t="s">
        <v>526</v>
      </c>
      <c r="I42"/>
      <c r="J42" s="78">
        <v>0.01</v>
      </c>
      <c r="K42" t="s">
        <v>102</v>
      </c>
      <c r="L42" s="79">
        <v>6.5000000000000002E-2</v>
      </c>
      <c r="M42" s="79">
        <v>1E-4</v>
      </c>
      <c r="N42" s="78">
        <v>5967.5</v>
      </c>
      <c r="O42" s="78">
        <v>1E-4</v>
      </c>
      <c r="P42" s="78">
        <v>5.9675E-6</v>
      </c>
      <c r="Q42" s="79">
        <v>2.0000000000000001E-4</v>
      </c>
      <c r="R42" s="79">
        <v>0</v>
      </c>
      <c r="S42" s="79">
        <v>0</v>
      </c>
    </row>
    <row r="43" spans="2:19">
      <c r="B43" t="s">
        <v>1254</v>
      </c>
      <c r="C43" t="s">
        <v>1255</v>
      </c>
      <c r="D43" t="s">
        <v>123</v>
      </c>
      <c r="E43" t="s">
        <v>1253</v>
      </c>
      <c r="F43" t="s">
        <v>740</v>
      </c>
      <c r="G43" t="s">
        <v>236</v>
      </c>
      <c r="H43" t="s">
        <v>526</v>
      </c>
      <c r="I43"/>
      <c r="J43" s="78">
        <v>0.01</v>
      </c>
      <c r="K43" t="s">
        <v>102</v>
      </c>
      <c r="L43" s="79">
        <v>6.5000000000000002E-2</v>
      </c>
      <c r="M43" s="79">
        <v>1E-4</v>
      </c>
      <c r="N43" s="78">
        <v>1193.5</v>
      </c>
      <c r="O43" s="78">
        <v>9.9999999999999995E-7</v>
      </c>
      <c r="P43" s="78">
        <v>1.1935000000000001E-8</v>
      </c>
      <c r="Q43" s="79">
        <v>4.0000000000000002E-4</v>
      </c>
      <c r="R43" s="79">
        <v>0</v>
      </c>
      <c r="S43" s="79">
        <v>0</v>
      </c>
    </row>
    <row r="44" spans="2:19">
      <c r="B44" t="s">
        <v>1256</v>
      </c>
      <c r="C44" t="s">
        <v>1257</v>
      </c>
      <c r="D44" t="s">
        <v>123</v>
      </c>
      <c r="E44" t="s">
        <v>1233</v>
      </c>
      <c r="F44" t="s">
        <v>683</v>
      </c>
      <c r="G44" t="s">
        <v>236</v>
      </c>
      <c r="H44" t="s">
        <v>526</v>
      </c>
      <c r="I44"/>
      <c r="J44" s="78">
        <v>0.01</v>
      </c>
      <c r="K44" t="s">
        <v>102</v>
      </c>
      <c r="L44" s="79">
        <v>0.03</v>
      </c>
      <c r="M44" s="79">
        <v>1E-4</v>
      </c>
      <c r="N44" s="78">
        <v>26748.92</v>
      </c>
      <c r="O44" s="78">
        <v>9.9999999999999995E-7</v>
      </c>
      <c r="P44" s="78">
        <v>2.6748919999999998E-7</v>
      </c>
      <c r="Q44" s="79">
        <v>5.1999999999999998E-3</v>
      </c>
      <c r="R44" s="79">
        <v>0</v>
      </c>
      <c r="S44" s="79">
        <v>0</v>
      </c>
    </row>
    <row r="45" spans="2:19">
      <c r="B45" t="s">
        <v>1258</v>
      </c>
      <c r="C45" t="s">
        <v>1259</v>
      </c>
      <c r="D45" t="s">
        <v>123</v>
      </c>
      <c r="E45" t="s">
        <v>1228</v>
      </c>
      <c r="F45" t="s">
        <v>408</v>
      </c>
      <c r="G45" t="s">
        <v>236</v>
      </c>
      <c r="H45" t="s">
        <v>526</v>
      </c>
      <c r="J45" s="78">
        <v>0.01</v>
      </c>
      <c r="K45" t="s">
        <v>102</v>
      </c>
      <c r="L45" s="79">
        <v>3.5000000000000003E-2</v>
      </c>
      <c r="M45" s="79">
        <v>1E-4</v>
      </c>
      <c r="N45" s="78">
        <v>4275</v>
      </c>
      <c r="O45" s="78">
        <v>9.9999999999999995E-7</v>
      </c>
      <c r="P45" s="78">
        <v>4.2750000000000002E-8</v>
      </c>
      <c r="Q45" s="79">
        <v>1.1999999999999999E-3</v>
      </c>
      <c r="R45" s="79">
        <v>0</v>
      </c>
      <c r="S45" s="79">
        <v>0</v>
      </c>
    </row>
    <row r="46" spans="2:19">
      <c r="B46" s="80" t="s">
        <v>297</v>
      </c>
      <c r="C46" s="16"/>
      <c r="D46" s="16"/>
      <c r="E46" s="16"/>
      <c r="J46" s="82">
        <v>2.17</v>
      </c>
      <c r="M46" s="81">
        <v>5.9700000000000003E-2</v>
      </c>
      <c r="N46" s="82">
        <v>199841.96</v>
      </c>
      <c r="P46" s="82">
        <v>342.96073941889165</v>
      </c>
      <c r="R46" s="81">
        <v>9.69E-2</v>
      </c>
      <c r="S46" s="81">
        <v>2.0000000000000001E-4</v>
      </c>
    </row>
    <row r="47" spans="2:19">
      <c r="B47" t="s">
        <v>1260</v>
      </c>
      <c r="C47" t="s">
        <v>1261</v>
      </c>
      <c r="D47" t="s">
        <v>123</v>
      </c>
      <c r="E47" t="s">
        <v>1262</v>
      </c>
      <c r="F47" t="s">
        <v>112</v>
      </c>
      <c r="G47" t="s">
        <v>325</v>
      </c>
      <c r="H47" t="s">
        <v>150</v>
      </c>
      <c r="I47"/>
      <c r="J47" s="78">
        <v>2.17</v>
      </c>
      <c r="K47" t="s">
        <v>106</v>
      </c>
      <c r="L47" s="79">
        <v>7.9699999999999993E-2</v>
      </c>
      <c r="M47" s="79">
        <v>5.9700000000000003E-2</v>
      </c>
      <c r="N47" s="78">
        <v>89902.96</v>
      </c>
      <c r="O47" s="78">
        <v>106.38</v>
      </c>
      <c r="P47" s="78">
        <v>342.960625088928</v>
      </c>
      <c r="Q47" s="79">
        <v>1.8E-3</v>
      </c>
      <c r="R47" s="79">
        <v>9.69E-2</v>
      </c>
      <c r="S47" s="79">
        <v>2.0000000000000001E-4</v>
      </c>
    </row>
    <row r="48" spans="2:19">
      <c r="B48" t="s">
        <v>1263</v>
      </c>
      <c r="C48" t="s">
        <v>1264</v>
      </c>
      <c r="D48" t="s">
        <v>123</v>
      </c>
      <c r="E48" t="s">
        <v>1265</v>
      </c>
      <c r="F48" t="s">
        <v>1266</v>
      </c>
      <c r="G48" t="s">
        <v>236</v>
      </c>
      <c r="H48" t="s">
        <v>526</v>
      </c>
      <c r="I48"/>
      <c r="J48" s="78">
        <v>0.01</v>
      </c>
      <c r="K48" t="s">
        <v>106</v>
      </c>
      <c r="L48" s="79">
        <v>0.04</v>
      </c>
      <c r="M48" s="79">
        <v>0</v>
      </c>
      <c r="N48" s="78">
        <v>109939</v>
      </c>
      <c r="O48" s="78">
        <v>2.9E-5</v>
      </c>
      <c r="P48" s="78">
        <v>1.1432996366000001E-4</v>
      </c>
      <c r="Q48" s="79">
        <v>1.18E-2</v>
      </c>
      <c r="R48" s="79">
        <v>0</v>
      </c>
      <c r="S48" s="79">
        <v>0</v>
      </c>
    </row>
    <row r="49" spans="2:19">
      <c r="B49" s="80" t="s">
        <v>560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236</v>
      </c>
      <c r="C50" t="s">
        <v>236</v>
      </c>
      <c r="D50" s="16"/>
      <c r="E50" s="16"/>
      <c r="F50" t="s">
        <v>236</v>
      </c>
      <c r="G50" t="s">
        <v>236</v>
      </c>
      <c r="J50" s="78">
        <v>0</v>
      </c>
      <c r="K50" t="s">
        <v>236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241</v>
      </c>
      <c r="C51" s="16"/>
      <c r="D51" s="16"/>
      <c r="E51" s="16"/>
      <c r="J51" s="82">
        <v>0.02</v>
      </c>
      <c r="M51" s="81">
        <v>3.7199999999999997E-2</v>
      </c>
      <c r="N51" s="82">
        <v>100000</v>
      </c>
      <c r="P51" s="82">
        <v>3.5859999999999999E-4</v>
      </c>
      <c r="R51" s="81">
        <v>0</v>
      </c>
      <c r="S51" s="81">
        <v>0</v>
      </c>
    </row>
    <row r="52" spans="2:19">
      <c r="B52" s="80" t="s">
        <v>298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236</v>
      </c>
      <c r="C53" t="s">
        <v>236</v>
      </c>
      <c r="D53" s="16"/>
      <c r="E53" s="16"/>
      <c r="F53" t="s">
        <v>236</v>
      </c>
      <c r="G53" t="s">
        <v>236</v>
      </c>
      <c r="J53" s="78">
        <v>0</v>
      </c>
      <c r="K53" t="s">
        <v>236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299</v>
      </c>
      <c r="C54" s="16"/>
      <c r="D54" s="16"/>
      <c r="E54" s="16"/>
      <c r="J54" s="82">
        <v>0.02</v>
      </c>
      <c r="M54" s="81">
        <v>3.7199999999999997E-2</v>
      </c>
      <c r="N54" s="82">
        <v>100000</v>
      </c>
      <c r="P54" s="82">
        <v>3.5859999999999999E-4</v>
      </c>
      <c r="R54" s="81">
        <v>0</v>
      </c>
      <c r="S54" s="81">
        <v>0</v>
      </c>
    </row>
    <row r="55" spans="2:19">
      <c r="B55" t="s">
        <v>1267</v>
      </c>
      <c r="C55" t="s">
        <v>1268</v>
      </c>
      <c r="D55" t="s">
        <v>123</v>
      </c>
      <c r="E55" t="s">
        <v>1269</v>
      </c>
      <c r="F55" t="s">
        <v>582</v>
      </c>
      <c r="G55" t="s">
        <v>236</v>
      </c>
      <c r="H55" t="s">
        <v>526</v>
      </c>
      <c r="J55" s="78">
        <v>0.02</v>
      </c>
      <c r="K55" t="s">
        <v>106</v>
      </c>
      <c r="L55" s="79">
        <v>2.3E-2</v>
      </c>
      <c r="M55" s="79">
        <v>3.7199999999999997E-2</v>
      </c>
      <c r="N55" s="78">
        <v>100000</v>
      </c>
      <c r="O55" s="78">
        <v>1E-4</v>
      </c>
      <c r="P55" s="78">
        <v>3.5859999999999999E-4</v>
      </c>
      <c r="Q55" s="79">
        <v>2.5000000000000001E-3</v>
      </c>
      <c r="R55" s="79">
        <v>0</v>
      </c>
      <c r="S55" s="79">
        <v>0</v>
      </c>
    </row>
    <row r="56" spans="2:19">
      <c r="B56" t="s">
        <v>243</v>
      </c>
      <c r="C56" s="16"/>
      <c r="D56" s="16"/>
      <c r="E56" s="16"/>
    </row>
    <row r="57" spans="2:19">
      <c r="B57" t="s">
        <v>292</v>
      </c>
      <c r="C57" s="16"/>
      <c r="D57" s="16"/>
      <c r="E57" s="16"/>
    </row>
    <row r="58" spans="2:19">
      <c r="B58" t="s">
        <v>293</v>
      </c>
      <c r="C58" s="16"/>
      <c r="D58" s="16"/>
      <c r="E58" s="16"/>
    </row>
    <row r="59" spans="2:19">
      <c r="B59" t="s">
        <v>294</v>
      </c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1891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98" ht="26.25" customHeight="1">
      <c r="B7" s="127" t="s">
        <v>91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10259575.619999999</v>
      </c>
      <c r="I11" s="7"/>
      <c r="J11" s="76">
        <v>61027.970769644948</v>
      </c>
      <c r="K11" s="7"/>
      <c r="L11" s="77">
        <v>1</v>
      </c>
      <c r="M11" s="77">
        <v>3.04E-2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9854066.3200000003</v>
      </c>
      <c r="J12" s="82">
        <v>60006.702434518382</v>
      </c>
      <c r="L12" s="81">
        <v>0.98329999999999995</v>
      </c>
      <c r="M12" s="81">
        <v>2.9899999999999999E-2</v>
      </c>
    </row>
    <row r="13" spans="2:98">
      <c r="B13" t="s">
        <v>1270</v>
      </c>
      <c r="C13" t="s">
        <v>1271</v>
      </c>
      <c r="D13" t="s">
        <v>123</v>
      </c>
      <c r="E13" t="s">
        <v>392</v>
      </c>
      <c r="F13" t="s">
        <v>854</v>
      </c>
      <c r="G13" t="s">
        <v>102</v>
      </c>
      <c r="H13" s="78">
        <v>688</v>
      </c>
      <c r="I13" s="78">
        <v>167085.3676</v>
      </c>
      <c r="J13" s="78">
        <v>1149.547329088</v>
      </c>
      <c r="K13" s="79">
        <v>0</v>
      </c>
      <c r="L13" s="79">
        <v>1.8800000000000001E-2</v>
      </c>
      <c r="M13" s="79">
        <v>5.9999999999999995E-4</v>
      </c>
    </row>
    <row r="14" spans="2:98">
      <c r="B14" t="s">
        <v>1272</v>
      </c>
      <c r="C14" t="s">
        <v>1273</v>
      </c>
      <c r="D14" t="s">
        <v>123</v>
      </c>
      <c r="E14" t="s">
        <v>1274</v>
      </c>
      <c r="F14" t="s">
        <v>1275</v>
      </c>
      <c r="G14" t="s">
        <v>106</v>
      </c>
      <c r="H14" s="78">
        <v>239148</v>
      </c>
      <c r="I14" s="78">
        <v>100</v>
      </c>
      <c r="J14" s="78">
        <v>857.58472800000004</v>
      </c>
      <c r="K14" s="79">
        <v>5.6300000000000003E-2</v>
      </c>
      <c r="L14" s="79">
        <v>1.41E-2</v>
      </c>
      <c r="M14" s="79">
        <v>4.0000000000000002E-4</v>
      </c>
    </row>
    <row r="15" spans="2:98">
      <c r="B15" t="s">
        <v>1276</v>
      </c>
      <c r="C15" t="s">
        <v>1277</v>
      </c>
      <c r="D15" t="s">
        <v>123</v>
      </c>
      <c r="E15" t="s">
        <v>1278</v>
      </c>
      <c r="F15" t="s">
        <v>1275</v>
      </c>
      <c r="G15" t="s">
        <v>106</v>
      </c>
      <c r="H15" s="78">
        <v>2939</v>
      </c>
      <c r="I15" s="78">
        <v>35936.202799999985</v>
      </c>
      <c r="J15" s="78">
        <v>3787.4076910471099</v>
      </c>
      <c r="K15" s="79">
        <v>0</v>
      </c>
      <c r="L15" s="79">
        <v>6.2100000000000002E-2</v>
      </c>
      <c r="M15" s="79">
        <v>1.9E-3</v>
      </c>
    </row>
    <row r="16" spans="2:98">
      <c r="B16" t="s">
        <v>1279</v>
      </c>
      <c r="C16" t="s">
        <v>1280</v>
      </c>
      <c r="D16" t="s">
        <v>123</v>
      </c>
      <c r="E16" t="s">
        <v>1281</v>
      </c>
      <c r="F16" t="s">
        <v>1275</v>
      </c>
      <c r="G16" t="s">
        <v>106</v>
      </c>
      <c r="H16" s="78">
        <v>230441</v>
      </c>
      <c r="I16" s="78">
        <v>9.7599999999999998E-4</v>
      </c>
      <c r="J16" s="78">
        <v>8.0652875177600006E-3</v>
      </c>
      <c r="K16" s="79">
        <v>5.9999999999999995E-4</v>
      </c>
      <c r="L16" s="79">
        <v>0</v>
      </c>
      <c r="M16" s="79">
        <v>0</v>
      </c>
    </row>
    <row r="17" spans="2:13">
      <c r="B17" t="s">
        <v>1282</v>
      </c>
      <c r="C17" t="s">
        <v>1283</v>
      </c>
      <c r="D17" t="s">
        <v>123</v>
      </c>
      <c r="E17" t="s">
        <v>1284</v>
      </c>
      <c r="F17" t="s">
        <v>1142</v>
      </c>
      <c r="G17" t="s">
        <v>106</v>
      </c>
      <c r="H17" s="78">
        <v>72735</v>
      </c>
      <c r="I17" s="78">
        <v>830.05280000000005</v>
      </c>
      <c r="J17" s="78">
        <v>2165.0077100308799</v>
      </c>
      <c r="K17" s="79">
        <v>7.3000000000000001E-3</v>
      </c>
      <c r="L17" s="79">
        <v>3.5499999999999997E-2</v>
      </c>
      <c r="M17" s="79">
        <v>1.1000000000000001E-3</v>
      </c>
    </row>
    <row r="18" spans="2:13">
      <c r="B18" t="s">
        <v>1285</v>
      </c>
      <c r="C18" t="s">
        <v>1286</v>
      </c>
      <c r="D18" t="s">
        <v>123</v>
      </c>
      <c r="E18" t="s">
        <v>1287</v>
      </c>
      <c r="F18" t="s">
        <v>868</v>
      </c>
      <c r="G18" t="s">
        <v>102</v>
      </c>
      <c r="H18" s="78">
        <v>21144</v>
      </c>
      <c r="I18" s="78">
        <v>0.01</v>
      </c>
      <c r="J18" s="78">
        <v>2.1143999999999998E-3</v>
      </c>
      <c r="K18" s="79">
        <v>8.3000000000000001E-3</v>
      </c>
      <c r="L18" s="79">
        <v>0</v>
      </c>
      <c r="M18" s="79">
        <v>0</v>
      </c>
    </row>
    <row r="19" spans="2:13">
      <c r="B19" t="s">
        <v>1288</v>
      </c>
      <c r="C19" t="s">
        <v>1289</v>
      </c>
      <c r="D19" t="s">
        <v>123</v>
      </c>
      <c r="E19" t="s">
        <v>1290</v>
      </c>
      <c r="F19" t="s">
        <v>872</v>
      </c>
      <c r="G19" t="s">
        <v>106</v>
      </c>
      <c r="H19" s="78">
        <v>82545</v>
      </c>
      <c r="I19" s="78">
        <v>6792</v>
      </c>
      <c r="J19" s="78">
        <v>20104.752650400002</v>
      </c>
      <c r="K19" s="79">
        <v>8.3000000000000001E-3</v>
      </c>
      <c r="L19" s="79">
        <v>0.32940000000000003</v>
      </c>
      <c r="M19" s="79">
        <v>0.01</v>
      </c>
    </row>
    <row r="20" spans="2:13">
      <c r="B20" t="s">
        <v>1291</v>
      </c>
      <c r="C20" t="s">
        <v>1292</v>
      </c>
      <c r="D20" t="s">
        <v>123</v>
      </c>
      <c r="E20" t="s">
        <v>1293</v>
      </c>
      <c r="F20" t="s">
        <v>872</v>
      </c>
      <c r="G20" t="s">
        <v>106</v>
      </c>
      <c r="H20" s="78">
        <v>260000</v>
      </c>
      <c r="I20" s="78">
        <v>100</v>
      </c>
      <c r="J20" s="78">
        <v>932.36</v>
      </c>
      <c r="K20" s="79">
        <v>3.3E-3</v>
      </c>
      <c r="L20" s="79">
        <v>1.5299999999999999E-2</v>
      </c>
      <c r="M20" s="79">
        <v>5.0000000000000001E-4</v>
      </c>
    </row>
    <row r="21" spans="2:13">
      <c r="B21" t="s">
        <v>1294</v>
      </c>
      <c r="C21" t="s">
        <v>1295</v>
      </c>
      <c r="D21" t="s">
        <v>123</v>
      </c>
      <c r="E21" t="s">
        <v>1296</v>
      </c>
      <c r="F21" t="s">
        <v>872</v>
      </c>
      <c r="G21" t="s">
        <v>106</v>
      </c>
      <c r="H21" s="78">
        <v>271667</v>
      </c>
      <c r="I21" s="78">
        <v>9.7599999999999998E-4</v>
      </c>
      <c r="J21" s="78">
        <v>9.5081711331200004E-3</v>
      </c>
      <c r="K21" s="79">
        <v>2.7199999999999998E-2</v>
      </c>
      <c r="L21" s="79">
        <v>0</v>
      </c>
      <c r="M21" s="79">
        <v>0</v>
      </c>
    </row>
    <row r="22" spans="2:13">
      <c r="B22" t="s">
        <v>1297</v>
      </c>
      <c r="C22" t="s">
        <v>1298</v>
      </c>
      <c r="D22" t="s">
        <v>123</v>
      </c>
      <c r="E22" t="s">
        <v>1299</v>
      </c>
      <c r="F22" t="s">
        <v>872</v>
      </c>
      <c r="G22" t="s">
        <v>106</v>
      </c>
      <c r="H22" s="78">
        <v>41703</v>
      </c>
      <c r="I22" s="78">
        <v>623.45630000000006</v>
      </c>
      <c r="J22" s="78">
        <v>932.35993110935397</v>
      </c>
      <c r="K22" s="79">
        <v>4.1999999999999997E-3</v>
      </c>
      <c r="L22" s="79">
        <v>1.5299999999999999E-2</v>
      </c>
      <c r="M22" s="79">
        <v>5.0000000000000001E-4</v>
      </c>
    </row>
    <row r="23" spans="2:13">
      <c r="B23" t="s">
        <v>1300</v>
      </c>
      <c r="C23" t="s">
        <v>1301</v>
      </c>
      <c r="D23" t="s">
        <v>123</v>
      </c>
      <c r="E23" t="s">
        <v>1302</v>
      </c>
      <c r="F23" t="s">
        <v>571</v>
      </c>
      <c r="G23" t="s">
        <v>106</v>
      </c>
      <c r="H23" s="78">
        <v>290000</v>
      </c>
      <c r="I23" s="78">
        <v>100</v>
      </c>
      <c r="J23" s="78">
        <v>1039.94</v>
      </c>
      <c r="K23" s="79">
        <v>4.3299999999999998E-2</v>
      </c>
      <c r="L23" s="79">
        <v>1.7000000000000001E-2</v>
      </c>
      <c r="M23" s="79">
        <v>5.0000000000000001E-4</v>
      </c>
    </row>
    <row r="24" spans="2:13">
      <c r="B24" t="s">
        <v>1303</v>
      </c>
      <c r="C24" t="s">
        <v>1304</v>
      </c>
      <c r="D24" t="s">
        <v>123</v>
      </c>
      <c r="E24" t="s">
        <v>1305</v>
      </c>
      <c r="F24" t="s">
        <v>571</v>
      </c>
      <c r="G24" t="s">
        <v>106</v>
      </c>
      <c r="H24" s="78">
        <v>21628</v>
      </c>
      <c r="I24" s="78">
        <v>1387.07</v>
      </c>
      <c r="J24" s="78">
        <v>1075.7838615656001</v>
      </c>
      <c r="K24" s="79">
        <v>1E-4</v>
      </c>
      <c r="L24" s="79">
        <v>1.7600000000000001E-2</v>
      </c>
      <c r="M24" s="79">
        <v>5.0000000000000001E-4</v>
      </c>
    </row>
    <row r="25" spans="2:13">
      <c r="B25" t="s">
        <v>1306</v>
      </c>
      <c r="C25" t="s">
        <v>1307</v>
      </c>
      <c r="D25" t="s">
        <v>123</v>
      </c>
      <c r="E25" t="s">
        <v>1308</v>
      </c>
      <c r="F25" t="s">
        <v>571</v>
      </c>
      <c r="G25" t="s">
        <v>106</v>
      </c>
      <c r="H25" s="78">
        <v>198592</v>
      </c>
      <c r="I25" s="78">
        <v>8.6000000000000003E-5</v>
      </c>
      <c r="J25" s="78">
        <v>6.1244978432000005E-4</v>
      </c>
      <c r="K25" s="79">
        <v>8.3000000000000001E-3</v>
      </c>
      <c r="L25" s="79">
        <v>0</v>
      </c>
      <c r="M25" s="79">
        <v>0</v>
      </c>
    </row>
    <row r="26" spans="2:13">
      <c r="B26" t="s">
        <v>1309</v>
      </c>
      <c r="C26" t="s">
        <v>1310</v>
      </c>
      <c r="D26" t="s">
        <v>123</v>
      </c>
      <c r="E26" t="s">
        <v>1311</v>
      </c>
      <c r="F26" t="s">
        <v>123</v>
      </c>
      <c r="G26" t="s">
        <v>102</v>
      </c>
      <c r="H26" s="78">
        <v>121166</v>
      </c>
      <c r="I26" s="78">
        <v>9.9999999999999995E-7</v>
      </c>
      <c r="J26" s="78">
        <v>1.2116599999999999E-6</v>
      </c>
      <c r="K26" s="79">
        <v>1.4999999999999999E-2</v>
      </c>
      <c r="L26" s="79">
        <v>0</v>
      </c>
      <c r="M26" s="79">
        <v>0</v>
      </c>
    </row>
    <row r="27" spans="2:13">
      <c r="B27" t="s">
        <v>1312</v>
      </c>
      <c r="C27" t="s">
        <v>1313</v>
      </c>
      <c r="D27" t="s">
        <v>123</v>
      </c>
      <c r="E27" t="s">
        <v>1314</v>
      </c>
      <c r="F27" t="s">
        <v>1315</v>
      </c>
      <c r="G27" t="s">
        <v>106</v>
      </c>
      <c r="H27" s="78">
        <v>256208.76</v>
      </c>
      <c r="I27" s="78">
        <v>1E-4</v>
      </c>
      <c r="J27" s="78">
        <v>9.1876461336000003E-4</v>
      </c>
      <c r="K27" s="79">
        <v>0.17219999999999999</v>
      </c>
      <c r="L27" s="79">
        <v>0</v>
      </c>
      <c r="M27" s="79">
        <v>0</v>
      </c>
    </row>
    <row r="28" spans="2:13">
      <c r="B28" t="s">
        <v>1316</v>
      </c>
      <c r="C28" t="s">
        <v>1317</v>
      </c>
      <c r="D28" t="s">
        <v>123</v>
      </c>
      <c r="E28" t="s">
        <v>1318</v>
      </c>
      <c r="F28" t="s">
        <v>408</v>
      </c>
      <c r="G28" t="s">
        <v>102</v>
      </c>
      <c r="H28" s="78">
        <v>183519.5</v>
      </c>
      <c r="I28" s="78">
        <v>1E-4</v>
      </c>
      <c r="J28" s="78">
        <v>1.835195E-4</v>
      </c>
      <c r="K28" s="79">
        <v>6.7000000000000002E-3</v>
      </c>
      <c r="L28" s="79">
        <v>0</v>
      </c>
      <c r="M28" s="79">
        <v>0</v>
      </c>
    </row>
    <row r="29" spans="2:13">
      <c r="B29" t="s">
        <v>1319</v>
      </c>
      <c r="C29" t="s">
        <v>1320</v>
      </c>
      <c r="D29" t="s">
        <v>123</v>
      </c>
      <c r="E29" t="s">
        <v>1321</v>
      </c>
      <c r="F29" t="s">
        <v>408</v>
      </c>
      <c r="G29" t="s">
        <v>102</v>
      </c>
      <c r="H29" s="78">
        <v>1800</v>
      </c>
      <c r="I29" s="78">
        <v>1E-4</v>
      </c>
      <c r="J29" s="78">
        <v>1.7999999999999999E-6</v>
      </c>
      <c r="K29" s="79">
        <v>6.9999999999999999E-4</v>
      </c>
      <c r="L29" s="79">
        <v>0</v>
      </c>
      <c r="M29" s="79">
        <v>0</v>
      </c>
    </row>
    <row r="30" spans="2:13">
      <c r="B30" t="s">
        <v>1322</v>
      </c>
      <c r="C30" t="s">
        <v>1323</v>
      </c>
      <c r="D30" t="s">
        <v>123</v>
      </c>
      <c r="E30" t="s">
        <v>1202</v>
      </c>
      <c r="F30" t="s">
        <v>408</v>
      </c>
      <c r="G30" t="s">
        <v>102</v>
      </c>
      <c r="H30" s="78">
        <v>8773</v>
      </c>
      <c r="I30" s="78">
        <v>1E-4</v>
      </c>
      <c r="J30" s="78">
        <v>8.7730000000000005E-6</v>
      </c>
      <c r="K30" s="79">
        <v>5.0000000000000001E-4</v>
      </c>
      <c r="L30" s="79">
        <v>0</v>
      </c>
      <c r="M30" s="79">
        <v>0</v>
      </c>
    </row>
    <row r="31" spans="2:13">
      <c r="B31" t="s">
        <v>1324</v>
      </c>
      <c r="C31" t="s">
        <v>1325</v>
      </c>
      <c r="D31" t="s">
        <v>123</v>
      </c>
      <c r="E31" t="s">
        <v>1212</v>
      </c>
      <c r="F31" t="s">
        <v>408</v>
      </c>
      <c r="G31" t="s">
        <v>102</v>
      </c>
      <c r="H31" s="78">
        <v>12122</v>
      </c>
      <c r="I31" s="78">
        <v>9.9999999999999995E-7</v>
      </c>
      <c r="J31" s="78">
        <v>1.2122E-7</v>
      </c>
      <c r="K31" s="79">
        <v>2.9999999999999997E-4</v>
      </c>
      <c r="L31" s="79">
        <v>0</v>
      </c>
      <c r="M31" s="79">
        <v>0</v>
      </c>
    </row>
    <row r="32" spans="2:13">
      <c r="B32" t="s">
        <v>1326</v>
      </c>
      <c r="C32" t="s">
        <v>1327</v>
      </c>
      <c r="D32" t="s">
        <v>123</v>
      </c>
      <c r="E32" t="s">
        <v>1328</v>
      </c>
      <c r="F32" t="s">
        <v>408</v>
      </c>
      <c r="G32" t="s">
        <v>102</v>
      </c>
      <c r="H32" s="78">
        <v>90000</v>
      </c>
      <c r="I32" s="78">
        <v>1E-4</v>
      </c>
      <c r="J32" s="78">
        <v>9.0000000000000006E-5</v>
      </c>
      <c r="K32" s="79">
        <v>1.52E-2</v>
      </c>
      <c r="L32" s="79">
        <v>0</v>
      </c>
      <c r="M32" s="79">
        <v>0</v>
      </c>
    </row>
    <row r="33" spans="2:13">
      <c r="B33" t="s">
        <v>1329</v>
      </c>
      <c r="C33" t="s">
        <v>1330</v>
      </c>
      <c r="D33" t="s">
        <v>123</v>
      </c>
      <c r="E33" t="s">
        <v>1331</v>
      </c>
      <c r="F33" t="s">
        <v>303</v>
      </c>
      <c r="G33" t="s">
        <v>106</v>
      </c>
      <c r="H33" s="78">
        <v>2325794</v>
      </c>
      <c r="I33" s="78">
        <v>296.07700000000023</v>
      </c>
      <c r="J33" s="78">
        <v>24693.701989548699</v>
      </c>
      <c r="K33" s="79">
        <v>0</v>
      </c>
      <c r="L33" s="79">
        <v>0.40460000000000002</v>
      </c>
      <c r="M33" s="79">
        <v>1.23E-2</v>
      </c>
    </row>
    <row r="34" spans="2:13">
      <c r="B34" t="s">
        <v>1332</v>
      </c>
      <c r="C34" t="s">
        <v>1333</v>
      </c>
      <c r="D34" t="s">
        <v>123</v>
      </c>
      <c r="E34" t="s">
        <v>1334</v>
      </c>
      <c r="F34" t="s">
        <v>1335</v>
      </c>
      <c r="G34" t="s">
        <v>106</v>
      </c>
      <c r="H34" s="78">
        <v>47505</v>
      </c>
      <c r="I34" s="78">
        <v>610.43849999999998</v>
      </c>
      <c r="J34" s="78">
        <v>1039.89987059805</v>
      </c>
      <c r="K34" s="79">
        <v>2.0000000000000001E-4</v>
      </c>
      <c r="L34" s="79">
        <v>1.7000000000000001E-2</v>
      </c>
      <c r="M34" s="79">
        <v>5.0000000000000001E-4</v>
      </c>
    </row>
    <row r="35" spans="2:13">
      <c r="B35" t="s">
        <v>1336</v>
      </c>
      <c r="C35" t="s">
        <v>1337</v>
      </c>
      <c r="D35" t="s">
        <v>123</v>
      </c>
      <c r="E35" t="s">
        <v>1338</v>
      </c>
      <c r="F35" t="s">
        <v>1335</v>
      </c>
      <c r="G35" t="s">
        <v>106</v>
      </c>
      <c r="H35" s="78">
        <v>2925086</v>
      </c>
      <c r="I35" s="78">
        <v>8.8994</v>
      </c>
      <c r="J35" s="78">
        <v>933.48996109362395</v>
      </c>
      <c r="K35" s="79">
        <v>3.0999999999999999E-3</v>
      </c>
      <c r="L35" s="79">
        <v>1.5299999999999999E-2</v>
      </c>
      <c r="M35" s="79">
        <v>5.0000000000000001E-4</v>
      </c>
    </row>
    <row r="36" spans="2:13">
      <c r="B36" t="s">
        <v>1339</v>
      </c>
      <c r="C36" t="s">
        <v>1340</v>
      </c>
      <c r="D36" t="s">
        <v>123</v>
      </c>
      <c r="E36" t="s">
        <v>1341</v>
      </c>
      <c r="F36" t="s">
        <v>112</v>
      </c>
      <c r="G36" t="s">
        <v>102</v>
      </c>
      <c r="H36" s="78">
        <v>30840</v>
      </c>
      <c r="I36" s="78">
        <v>9.9999999999999995E-7</v>
      </c>
      <c r="J36" s="78">
        <v>3.0839999999999998E-7</v>
      </c>
      <c r="K36" s="79">
        <v>2.8E-3</v>
      </c>
      <c r="L36" s="79">
        <v>0</v>
      </c>
      <c r="M36" s="79">
        <v>0</v>
      </c>
    </row>
    <row r="37" spans="2:13">
      <c r="B37" t="s">
        <v>1342</v>
      </c>
      <c r="C37" t="s">
        <v>1343</v>
      </c>
      <c r="D37" t="s">
        <v>123</v>
      </c>
      <c r="E37" t="s">
        <v>1344</v>
      </c>
      <c r="F37" t="s">
        <v>112</v>
      </c>
      <c r="G37" t="s">
        <v>102</v>
      </c>
      <c r="H37" s="78">
        <v>128519.77</v>
      </c>
      <c r="I37" s="78">
        <v>1E-4</v>
      </c>
      <c r="J37" s="78">
        <v>1.2851976999999999E-4</v>
      </c>
      <c r="K37" s="79">
        <v>2.3999999999999998E-3</v>
      </c>
      <c r="L37" s="79">
        <v>0</v>
      </c>
      <c r="M37" s="79">
        <v>0</v>
      </c>
    </row>
    <row r="38" spans="2:13">
      <c r="B38" t="s">
        <v>1345</v>
      </c>
      <c r="C38" t="s">
        <v>1346</v>
      </c>
      <c r="D38" t="s">
        <v>123</v>
      </c>
      <c r="E38" t="s">
        <v>1347</v>
      </c>
      <c r="F38" t="s">
        <v>112</v>
      </c>
      <c r="G38" t="s">
        <v>102</v>
      </c>
      <c r="H38" s="78">
        <v>371774.61</v>
      </c>
      <c r="I38" s="78">
        <v>9.9999999999999995E-7</v>
      </c>
      <c r="J38" s="78">
        <v>3.7177460999999999E-6</v>
      </c>
      <c r="K38" s="79">
        <v>9.1999999999999998E-3</v>
      </c>
      <c r="L38" s="79">
        <v>0</v>
      </c>
      <c r="M38" s="79">
        <v>0</v>
      </c>
    </row>
    <row r="39" spans="2:13">
      <c r="B39" t="s">
        <v>1348</v>
      </c>
      <c r="C39" t="s">
        <v>1349</v>
      </c>
      <c r="D39" t="s">
        <v>123</v>
      </c>
      <c r="E39" t="s">
        <v>1350</v>
      </c>
      <c r="F39" t="s">
        <v>112</v>
      </c>
      <c r="G39" t="s">
        <v>102</v>
      </c>
      <c r="H39" s="78">
        <v>176754</v>
      </c>
      <c r="I39" s="78">
        <v>1E-4</v>
      </c>
      <c r="J39" s="78">
        <v>1.76754E-4</v>
      </c>
      <c r="K39" s="79">
        <v>5.5999999999999999E-3</v>
      </c>
      <c r="L39" s="79">
        <v>0</v>
      </c>
      <c r="M39" s="79">
        <v>0</v>
      </c>
    </row>
    <row r="40" spans="2:13">
      <c r="B40" t="s">
        <v>1351</v>
      </c>
      <c r="C40" t="s">
        <v>1352</v>
      </c>
      <c r="D40" t="s">
        <v>123</v>
      </c>
      <c r="E40" t="s">
        <v>1353</v>
      </c>
      <c r="F40" t="s">
        <v>112</v>
      </c>
      <c r="G40" t="s">
        <v>102</v>
      </c>
      <c r="H40" s="78">
        <v>12878</v>
      </c>
      <c r="I40" s="78">
        <v>0.01</v>
      </c>
      <c r="J40" s="78">
        <v>1.2878E-3</v>
      </c>
      <c r="K40" s="79">
        <v>5.9999999999999995E-4</v>
      </c>
      <c r="L40" s="79">
        <v>0</v>
      </c>
      <c r="M40" s="79">
        <v>0</v>
      </c>
    </row>
    <row r="41" spans="2:13">
      <c r="B41" t="s">
        <v>1354</v>
      </c>
      <c r="C41" t="s">
        <v>1355</v>
      </c>
      <c r="D41" t="s">
        <v>123</v>
      </c>
      <c r="E41" t="s">
        <v>1356</v>
      </c>
      <c r="F41" t="s">
        <v>112</v>
      </c>
      <c r="G41" t="s">
        <v>102</v>
      </c>
      <c r="H41" s="78">
        <v>60000</v>
      </c>
      <c r="I41" s="78">
        <v>1E-4</v>
      </c>
      <c r="J41" s="78">
        <v>6.0000000000000002E-5</v>
      </c>
      <c r="K41" s="79">
        <v>1.15E-2</v>
      </c>
      <c r="L41" s="79">
        <v>0</v>
      </c>
      <c r="M41" s="79">
        <v>0</v>
      </c>
    </row>
    <row r="42" spans="2:13">
      <c r="B42" t="s">
        <v>1357</v>
      </c>
      <c r="C42" t="s">
        <v>1358</v>
      </c>
      <c r="D42" t="s">
        <v>123</v>
      </c>
      <c r="E42" t="s">
        <v>1359</v>
      </c>
      <c r="F42" t="s">
        <v>112</v>
      </c>
      <c r="G42" t="s">
        <v>102</v>
      </c>
      <c r="H42" s="78">
        <v>19425</v>
      </c>
      <c r="I42" s="78">
        <v>1E-4</v>
      </c>
      <c r="J42" s="78">
        <v>1.9425000000000001E-5</v>
      </c>
      <c r="K42" s="79">
        <v>1.4E-3</v>
      </c>
      <c r="L42" s="79">
        <v>0</v>
      </c>
      <c r="M42" s="79">
        <v>0</v>
      </c>
    </row>
    <row r="43" spans="2:13">
      <c r="B43" t="s">
        <v>1360</v>
      </c>
      <c r="C43" t="s">
        <v>1361</v>
      </c>
      <c r="D43" t="s">
        <v>123</v>
      </c>
      <c r="E43" t="s">
        <v>1362</v>
      </c>
      <c r="F43" t="s">
        <v>112</v>
      </c>
      <c r="G43" t="s">
        <v>102</v>
      </c>
      <c r="H43" s="78">
        <v>78530.880000000005</v>
      </c>
      <c r="I43" s="78">
        <v>9.9999999999999995E-7</v>
      </c>
      <c r="J43" s="78">
        <v>7.8530879999999997E-7</v>
      </c>
      <c r="K43" s="79">
        <v>5.3E-3</v>
      </c>
      <c r="L43" s="79">
        <v>0</v>
      </c>
      <c r="M43" s="79">
        <v>0</v>
      </c>
    </row>
    <row r="44" spans="2:13">
      <c r="B44" t="s">
        <v>1363</v>
      </c>
      <c r="C44" t="s">
        <v>1364</v>
      </c>
      <c r="D44" t="s">
        <v>123</v>
      </c>
      <c r="E44" t="s">
        <v>1365</v>
      </c>
      <c r="F44" t="s">
        <v>112</v>
      </c>
      <c r="G44" t="s">
        <v>102</v>
      </c>
      <c r="H44" s="78">
        <v>88896</v>
      </c>
      <c r="I44" s="78">
        <v>9.9999999999999995E-7</v>
      </c>
      <c r="J44" s="78">
        <v>8.8896000000000004E-7</v>
      </c>
      <c r="K44" s="79">
        <v>4.8999999999999998E-3</v>
      </c>
      <c r="L44" s="79">
        <v>0</v>
      </c>
      <c r="M44" s="79">
        <v>0</v>
      </c>
    </row>
    <row r="45" spans="2:13">
      <c r="B45" t="s">
        <v>1366</v>
      </c>
      <c r="C45" t="s">
        <v>1367</v>
      </c>
      <c r="D45" t="s">
        <v>123</v>
      </c>
      <c r="E45" t="s">
        <v>1172</v>
      </c>
      <c r="F45" t="s">
        <v>112</v>
      </c>
      <c r="G45" t="s">
        <v>102</v>
      </c>
      <c r="H45" s="78">
        <v>32006</v>
      </c>
      <c r="I45" s="78">
        <v>9.9999999999999995E-7</v>
      </c>
      <c r="J45" s="78">
        <v>3.2006000000000002E-7</v>
      </c>
      <c r="K45" s="79">
        <v>1.4E-3</v>
      </c>
      <c r="L45" s="79">
        <v>0</v>
      </c>
      <c r="M45" s="79">
        <v>0</v>
      </c>
    </row>
    <row r="46" spans="2:13">
      <c r="B46" t="s">
        <v>1368</v>
      </c>
      <c r="C46" t="s">
        <v>1369</v>
      </c>
      <c r="D46" t="s">
        <v>123</v>
      </c>
      <c r="E46" t="s">
        <v>1370</v>
      </c>
      <c r="F46" t="s">
        <v>813</v>
      </c>
      <c r="G46" t="s">
        <v>102</v>
      </c>
      <c r="H46" s="78">
        <v>602716</v>
      </c>
      <c r="I46" s="78">
        <v>1E-4</v>
      </c>
      <c r="J46" s="78">
        <v>6.0271599999999999E-4</v>
      </c>
      <c r="K46" s="79">
        <v>3.1199999999999999E-2</v>
      </c>
      <c r="L46" s="79">
        <v>0</v>
      </c>
      <c r="M46" s="79">
        <v>0</v>
      </c>
    </row>
    <row r="47" spans="2:13">
      <c r="B47" t="s">
        <v>1371</v>
      </c>
      <c r="C47" t="s">
        <v>1372</v>
      </c>
      <c r="D47" t="s">
        <v>123</v>
      </c>
      <c r="E47" t="s">
        <v>1373</v>
      </c>
      <c r="F47" t="s">
        <v>984</v>
      </c>
      <c r="G47" t="s">
        <v>102</v>
      </c>
      <c r="H47" s="78">
        <v>200000</v>
      </c>
      <c r="I47" s="78">
        <v>32</v>
      </c>
      <c r="J47" s="78">
        <v>64</v>
      </c>
      <c r="K47" s="79">
        <v>4.0000000000000001E-3</v>
      </c>
      <c r="L47" s="79">
        <v>1E-3</v>
      </c>
      <c r="M47" s="79">
        <v>0</v>
      </c>
    </row>
    <row r="48" spans="2:13">
      <c r="B48" t="s">
        <v>1374</v>
      </c>
      <c r="C48" t="s">
        <v>1375</v>
      </c>
      <c r="D48" t="s">
        <v>123</v>
      </c>
      <c r="E48" t="s">
        <v>1373</v>
      </c>
      <c r="F48" t="s">
        <v>984</v>
      </c>
      <c r="G48" t="s">
        <v>106</v>
      </c>
      <c r="H48" s="78">
        <v>68145</v>
      </c>
      <c r="I48" s="78">
        <v>224.52119999999999</v>
      </c>
      <c r="J48" s="78">
        <v>548.65789865963995</v>
      </c>
      <c r="K48" s="79">
        <v>1.4E-3</v>
      </c>
      <c r="L48" s="79">
        <v>8.9999999999999993E-3</v>
      </c>
      <c r="M48" s="79">
        <v>2.9999999999999997E-4</v>
      </c>
    </row>
    <row r="49" spans="2:13">
      <c r="B49" t="s">
        <v>1376</v>
      </c>
      <c r="C49" t="s">
        <v>1377</v>
      </c>
      <c r="D49" t="s">
        <v>123</v>
      </c>
      <c r="E49" t="s">
        <v>436</v>
      </c>
      <c r="F49" t="s">
        <v>402</v>
      </c>
      <c r="G49" t="s">
        <v>102</v>
      </c>
      <c r="H49" s="78">
        <v>92363</v>
      </c>
      <c r="I49" s="78">
        <v>1E-4</v>
      </c>
      <c r="J49" s="78">
        <v>9.2362999999999996E-5</v>
      </c>
      <c r="K49" s="79">
        <v>6.8999999999999999E-3</v>
      </c>
      <c r="L49" s="79">
        <v>0</v>
      </c>
      <c r="M49" s="79">
        <v>0</v>
      </c>
    </row>
    <row r="50" spans="2:13">
      <c r="B50" t="s">
        <v>1378</v>
      </c>
      <c r="C50" t="s">
        <v>1379</v>
      </c>
      <c r="D50" t="s">
        <v>123</v>
      </c>
      <c r="E50" t="s">
        <v>1265</v>
      </c>
      <c r="F50" t="s">
        <v>319</v>
      </c>
      <c r="G50" t="s">
        <v>102</v>
      </c>
      <c r="H50" s="78">
        <v>2011</v>
      </c>
      <c r="I50" s="78">
        <v>9.9999999999999995E-7</v>
      </c>
      <c r="J50" s="78">
        <v>2.0109999999999999E-8</v>
      </c>
      <c r="K50" s="79">
        <v>1E-4</v>
      </c>
      <c r="L50" s="79">
        <v>0</v>
      </c>
      <c r="M50" s="79">
        <v>0</v>
      </c>
    </row>
    <row r="51" spans="2:13">
      <c r="B51" t="s">
        <v>1380</v>
      </c>
      <c r="C51" t="s">
        <v>1381</v>
      </c>
      <c r="D51" t="s">
        <v>123</v>
      </c>
      <c r="E51" t="s">
        <v>1382</v>
      </c>
      <c r="F51" t="s">
        <v>127</v>
      </c>
      <c r="G51" t="s">
        <v>102</v>
      </c>
      <c r="H51" s="78">
        <v>27059</v>
      </c>
      <c r="I51" s="78">
        <v>1E-3</v>
      </c>
      <c r="J51" s="78">
        <v>2.7059000000000002E-4</v>
      </c>
      <c r="K51" s="79">
        <v>1.35E-2</v>
      </c>
      <c r="L51" s="79">
        <v>0</v>
      </c>
      <c r="M51" s="79">
        <v>0</v>
      </c>
    </row>
    <row r="52" spans="2:13">
      <c r="B52" t="s">
        <v>1383</v>
      </c>
      <c r="C52" t="s">
        <v>1384</v>
      </c>
      <c r="D52" t="s">
        <v>123</v>
      </c>
      <c r="E52" t="s">
        <v>1385</v>
      </c>
      <c r="F52" t="s">
        <v>128</v>
      </c>
      <c r="G52" t="s">
        <v>106</v>
      </c>
      <c r="H52" s="78">
        <v>14943.8</v>
      </c>
      <c r="I52" s="78">
        <v>1272.98</v>
      </c>
      <c r="J52" s="78">
        <v>682.17046467063994</v>
      </c>
      <c r="K52" s="79">
        <v>0</v>
      </c>
      <c r="L52" s="79">
        <v>1.12E-2</v>
      </c>
      <c r="M52" s="79">
        <v>2.9999999999999997E-4</v>
      </c>
    </row>
    <row r="53" spans="2:13">
      <c r="B53" t="s">
        <v>1386</v>
      </c>
      <c r="C53" t="s">
        <v>1387</v>
      </c>
      <c r="D53" t="s">
        <v>123</v>
      </c>
      <c r="E53" t="s">
        <v>1388</v>
      </c>
      <c r="F53" t="s">
        <v>129</v>
      </c>
      <c r="G53" t="s">
        <v>102</v>
      </c>
      <c r="H53" s="78">
        <v>142000</v>
      </c>
      <c r="I53" s="78">
        <v>0.01</v>
      </c>
      <c r="J53" s="78">
        <v>1.4200000000000001E-2</v>
      </c>
      <c r="K53" s="79">
        <v>1.4200000000000001E-2</v>
      </c>
      <c r="L53" s="79">
        <v>0</v>
      </c>
      <c r="M53" s="79">
        <v>0</v>
      </c>
    </row>
    <row r="54" spans="2:13">
      <c r="B54" s="80" t="s">
        <v>241</v>
      </c>
      <c r="C54" s="16"/>
      <c r="D54" s="16"/>
      <c r="E54" s="16"/>
      <c r="H54" s="82">
        <v>405509.3</v>
      </c>
      <c r="J54" s="82">
        <v>1021.2683351265665</v>
      </c>
      <c r="L54" s="81">
        <v>1.67E-2</v>
      </c>
      <c r="M54" s="81">
        <v>5.0000000000000001E-4</v>
      </c>
    </row>
    <row r="55" spans="2:13">
      <c r="B55" s="80" t="s">
        <v>298</v>
      </c>
      <c r="C55" s="16"/>
      <c r="D55" s="16"/>
      <c r="E55" s="16"/>
      <c r="H55" s="82">
        <v>64043</v>
      </c>
      <c r="J55" s="82">
        <v>1021.2670406861999</v>
      </c>
      <c r="L55" s="81">
        <v>1.67E-2</v>
      </c>
      <c r="M55" s="81">
        <v>5.0000000000000001E-4</v>
      </c>
    </row>
    <row r="56" spans="2:13">
      <c r="B56" t="s">
        <v>1389</v>
      </c>
      <c r="C56" t="s">
        <v>1390</v>
      </c>
      <c r="D56" t="s">
        <v>123</v>
      </c>
      <c r="E56" t="s">
        <v>1391</v>
      </c>
      <c r="F56" t="s">
        <v>1142</v>
      </c>
      <c r="G56" t="s">
        <v>106</v>
      </c>
      <c r="H56" s="78">
        <v>64043</v>
      </c>
      <c r="I56" s="78">
        <v>444.69</v>
      </c>
      <c r="J56" s="78">
        <v>1021.2670406861999</v>
      </c>
      <c r="K56" s="79">
        <v>2.0000000000000001E-4</v>
      </c>
      <c r="L56" s="79">
        <v>1.67E-2</v>
      </c>
      <c r="M56" s="79">
        <v>5.0000000000000001E-4</v>
      </c>
    </row>
    <row r="57" spans="2:13">
      <c r="B57" s="80" t="s">
        <v>299</v>
      </c>
      <c r="C57" s="16"/>
      <c r="D57" s="16"/>
      <c r="E57" s="16"/>
      <c r="H57" s="82">
        <v>341466.3</v>
      </c>
      <c r="J57" s="82">
        <v>1.2944403665160001E-3</v>
      </c>
      <c r="L57" s="81">
        <v>0</v>
      </c>
      <c r="M57" s="81">
        <v>0</v>
      </c>
    </row>
    <row r="58" spans="2:13">
      <c r="B58" t="s">
        <v>1392</v>
      </c>
      <c r="C58" t="s">
        <v>1393</v>
      </c>
      <c r="D58" t="s">
        <v>123</v>
      </c>
      <c r="E58" t="s">
        <v>1394</v>
      </c>
      <c r="F58" t="s">
        <v>850</v>
      </c>
      <c r="G58" t="s">
        <v>106</v>
      </c>
      <c r="H58" s="78">
        <v>403.95</v>
      </c>
      <c r="I58" s="78">
        <v>1E-4</v>
      </c>
      <c r="J58" s="78">
        <v>1.4485647000000001E-6</v>
      </c>
      <c r="K58" s="79">
        <v>0</v>
      </c>
      <c r="L58" s="79">
        <v>0</v>
      </c>
      <c r="M58" s="79">
        <v>0</v>
      </c>
    </row>
    <row r="59" spans="2:13">
      <c r="B59" t="s">
        <v>1395</v>
      </c>
      <c r="C59" t="s">
        <v>1396</v>
      </c>
      <c r="D59" t="s">
        <v>123</v>
      </c>
      <c r="E59" t="s">
        <v>1397</v>
      </c>
      <c r="F59" t="s">
        <v>854</v>
      </c>
      <c r="G59" t="s">
        <v>106</v>
      </c>
      <c r="H59" s="78">
        <v>5550</v>
      </c>
      <c r="I59" s="78">
        <v>1E-4</v>
      </c>
      <c r="J59" s="78">
        <v>1.9902300000000001E-5</v>
      </c>
      <c r="K59" s="79">
        <v>1E-4</v>
      </c>
      <c r="L59" s="79">
        <v>0</v>
      </c>
      <c r="M59" s="79">
        <v>0</v>
      </c>
    </row>
    <row r="60" spans="2:13">
      <c r="B60" t="s">
        <v>1398</v>
      </c>
      <c r="C60" t="s">
        <v>1399</v>
      </c>
      <c r="D60" t="s">
        <v>123</v>
      </c>
      <c r="E60" t="s">
        <v>1400</v>
      </c>
      <c r="F60" t="s">
        <v>854</v>
      </c>
      <c r="G60" t="s">
        <v>106</v>
      </c>
      <c r="H60" s="78">
        <v>118.77</v>
      </c>
      <c r="I60" s="78">
        <v>1E-4</v>
      </c>
      <c r="J60" s="78">
        <v>4.2590922000000001E-7</v>
      </c>
      <c r="K60" s="79">
        <v>1.6000000000000001E-3</v>
      </c>
      <c r="L60" s="79">
        <v>0</v>
      </c>
      <c r="M60" s="79">
        <v>0</v>
      </c>
    </row>
    <row r="61" spans="2:13">
      <c r="B61" t="s">
        <v>1401</v>
      </c>
      <c r="C61" t="s">
        <v>1402</v>
      </c>
      <c r="D61" t="s">
        <v>123</v>
      </c>
      <c r="E61" t="s">
        <v>1403</v>
      </c>
      <c r="F61" t="s">
        <v>1275</v>
      </c>
      <c r="G61" t="s">
        <v>106</v>
      </c>
      <c r="H61" s="78">
        <v>109444</v>
      </c>
      <c r="I61" s="78">
        <v>1E-4</v>
      </c>
      <c r="J61" s="78">
        <v>3.9246618399999998E-4</v>
      </c>
      <c r="K61" s="79">
        <v>1.6000000000000001E-3</v>
      </c>
      <c r="L61" s="79">
        <v>0</v>
      </c>
      <c r="M61" s="79">
        <v>0</v>
      </c>
    </row>
    <row r="62" spans="2:13">
      <c r="B62" t="s">
        <v>859</v>
      </c>
      <c r="C62" t="s">
        <v>1404</v>
      </c>
      <c r="D62" t="s">
        <v>123</v>
      </c>
      <c r="E62" t="s">
        <v>1405</v>
      </c>
      <c r="F62" t="s">
        <v>858</v>
      </c>
      <c r="G62" t="s">
        <v>106</v>
      </c>
      <c r="H62" s="78">
        <v>475</v>
      </c>
      <c r="I62" s="78">
        <v>1E-4</v>
      </c>
      <c r="J62" s="78">
        <v>1.70335E-6</v>
      </c>
      <c r="K62" s="79">
        <v>0</v>
      </c>
      <c r="L62" s="79">
        <v>0</v>
      </c>
      <c r="M62" s="79">
        <v>0</v>
      </c>
    </row>
    <row r="63" spans="2:13">
      <c r="B63" t="s">
        <v>1406</v>
      </c>
      <c r="C63" t="s">
        <v>1407</v>
      </c>
      <c r="D63" t="s">
        <v>123</v>
      </c>
      <c r="E63" t="s">
        <v>1408</v>
      </c>
      <c r="F63" t="s">
        <v>938</v>
      </c>
      <c r="G63" t="s">
        <v>110</v>
      </c>
      <c r="H63" s="78">
        <v>30775.59</v>
      </c>
      <c r="I63" s="78">
        <v>1E-4</v>
      </c>
      <c r="J63" s="78">
        <v>1.19907853758E-4</v>
      </c>
      <c r="K63" s="79">
        <v>1E-3</v>
      </c>
      <c r="L63" s="79">
        <v>0</v>
      </c>
      <c r="M63" s="79">
        <v>0</v>
      </c>
    </row>
    <row r="64" spans="2:13">
      <c r="B64" t="s">
        <v>1409</v>
      </c>
      <c r="C64" t="s">
        <v>1410</v>
      </c>
      <c r="D64" t="s">
        <v>123</v>
      </c>
      <c r="E64" t="s">
        <v>1408</v>
      </c>
      <c r="F64" t="s">
        <v>408</v>
      </c>
      <c r="G64" t="s">
        <v>110</v>
      </c>
      <c r="H64" s="78">
        <v>44698.99</v>
      </c>
      <c r="I64" s="78">
        <v>1E-4</v>
      </c>
      <c r="J64" s="78">
        <v>1.7415620483799999E-4</v>
      </c>
      <c r="K64" s="79">
        <v>1.4E-3</v>
      </c>
      <c r="L64" s="79">
        <v>0</v>
      </c>
      <c r="M64" s="79">
        <v>0</v>
      </c>
    </row>
    <row r="65" spans="2:13">
      <c r="B65" t="s">
        <v>1411</v>
      </c>
      <c r="C65" t="s">
        <v>1412</v>
      </c>
      <c r="D65" t="s">
        <v>123</v>
      </c>
      <c r="E65" t="s">
        <v>1408</v>
      </c>
      <c r="F65" t="s">
        <v>408</v>
      </c>
      <c r="G65" t="s">
        <v>110</v>
      </c>
      <c r="H65" s="78">
        <v>150000</v>
      </c>
      <c r="I65" s="78">
        <v>1E-4</v>
      </c>
      <c r="J65" s="78">
        <v>5.8443000000000004E-4</v>
      </c>
      <c r="K65" s="79">
        <v>5.9999999999999995E-4</v>
      </c>
      <c r="L65" s="79">
        <v>0</v>
      </c>
      <c r="M65" s="79">
        <v>0</v>
      </c>
    </row>
    <row r="66" spans="2:13">
      <c r="B66" t="s">
        <v>243</v>
      </c>
      <c r="C66" s="16"/>
      <c r="D66" s="16"/>
      <c r="E66" s="16"/>
    </row>
    <row r="67" spans="2:13">
      <c r="B67" t="s">
        <v>292</v>
      </c>
      <c r="C67" s="16"/>
      <c r="D67" s="16"/>
      <c r="E67" s="16"/>
    </row>
    <row r="68" spans="2:13">
      <c r="B68" t="s">
        <v>293</v>
      </c>
      <c r="C68" s="16"/>
      <c r="D68" s="16"/>
      <c r="E68" s="16"/>
    </row>
    <row r="69" spans="2:13">
      <c r="B69" t="s">
        <v>294</v>
      </c>
      <c r="C69" s="16"/>
      <c r="D69" s="16"/>
      <c r="E69" s="16"/>
    </row>
    <row r="70" spans="2:13">
      <c r="C70" s="16"/>
      <c r="D70" s="16"/>
      <c r="E70" s="16"/>
    </row>
    <row r="71" spans="2:13"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15" workbookViewId="0">
      <selection activeCell="B126" sqref="B12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1891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55" ht="26.25" customHeight="1">
      <c r="B7" s="127" t="s">
        <v>139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110323196.22</v>
      </c>
      <c r="G11" s="7"/>
      <c r="H11" s="76">
        <v>369949.21522438456</v>
      </c>
      <c r="I11" s="7"/>
      <c r="J11" s="77">
        <v>1</v>
      </c>
      <c r="K11" s="77">
        <v>0.18440000000000001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64485983.079999998</v>
      </c>
      <c r="H12" s="82">
        <v>152207.15701940953</v>
      </c>
      <c r="J12" s="81">
        <v>0.41139999999999999</v>
      </c>
      <c r="K12" s="81">
        <v>7.5800000000000006E-2</v>
      </c>
    </row>
    <row r="13" spans="2:55">
      <c r="B13" s="80" t="s">
        <v>1413</v>
      </c>
      <c r="C13" s="16"/>
      <c r="F13" s="82">
        <v>18096750</v>
      </c>
      <c r="H13" s="82">
        <v>79147.533859301053</v>
      </c>
      <c r="J13" s="81">
        <v>0.21390000000000001</v>
      </c>
      <c r="K13" s="81">
        <v>3.9399999999999998E-2</v>
      </c>
    </row>
    <row r="14" spans="2:55">
      <c r="B14" t="s">
        <v>1414</v>
      </c>
      <c r="C14" t="s">
        <v>1415</v>
      </c>
      <c r="D14" t="s">
        <v>106</v>
      </c>
      <c r="E14" t="s">
        <v>1416</v>
      </c>
      <c r="F14" s="78">
        <v>441000</v>
      </c>
      <c r="G14" s="78">
        <v>98.239900000000006</v>
      </c>
      <c r="H14" s="78">
        <v>1553.5913209739999</v>
      </c>
      <c r="I14" s="79">
        <v>0</v>
      </c>
      <c r="J14" s="79">
        <v>4.1999999999999997E-3</v>
      </c>
      <c r="K14" s="79">
        <v>8.0000000000000004E-4</v>
      </c>
    </row>
    <row r="15" spans="2:55">
      <c r="B15" t="s">
        <v>1417</v>
      </c>
      <c r="C15" t="s">
        <v>1418</v>
      </c>
      <c r="D15" t="s">
        <v>106</v>
      </c>
      <c r="E15"/>
      <c r="F15" s="78">
        <v>500000</v>
      </c>
      <c r="G15" s="78">
        <v>0.18640000000000001</v>
      </c>
      <c r="H15" s="78">
        <v>3.342152</v>
      </c>
      <c r="I15" s="79">
        <v>8.0999999999999996E-3</v>
      </c>
      <c r="J15" s="79">
        <v>0</v>
      </c>
      <c r="K15" s="79">
        <v>0</v>
      </c>
    </row>
    <row r="16" spans="2:55">
      <c r="B16" t="s">
        <v>1419</v>
      </c>
      <c r="C16" t="s">
        <v>1420</v>
      </c>
      <c r="D16" t="s">
        <v>106</v>
      </c>
      <c r="E16" t="s">
        <v>1421</v>
      </c>
      <c r="F16" s="78">
        <v>900000</v>
      </c>
      <c r="G16" s="78">
        <v>79.799099999999996</v>
      </c>
      <c r="H16" s="78">
        <v>2575.4361534</v>
      </c>
      <c r="I16" s="79">
        <v>1.4999999999999999E-2</v>
      </c>
      <c r="J16" s="79">
        <v>7.0000000000000001E-3</v>
      </c>
      <c r="K16" s="79">
        <v>1.2999999999999999E-3</v>
      </c>
    </row>
    <row r="17" spans="2:11">
      <c r="B17" t="s">
        <v>1422</v>
      </c>
      <c r="C17" t="s">
        <v>1423</v>
      </c>
      <c r="D17" t="s">
        <v>106</v>
      </c>
      <c r="E17" t="s">
        <v>1424</v>
      </c>
      <c r="F17" s="78">
        <v>852750</v>
      </c>
      <c r="G17" s="78">
        <v>80.672399999999996</v>
      </c>
      <c r="H17" s="78">
        <v>2466.9309331260001</v>
      </c>
      <c r="I17" s="79">
        <v>1.0699999999999999E-2</v>
      </c>
      <c r="J17" s="79">
        <v>6.7000000000000002E-3</v>
      </c>
      <c r="K17" s="79">
        <v>1.1999999999999999E-3</v>
      </c>
    </row>
    <row r="18" spans="2:11">
      <c r="B18" t="s">
        <v>1425</v>
      </c>
      <c r="C18" t="s">
        <v>1426</v>
      </c>
      <c r="D18" t="s">
        <v>106</v>
      </c>
      <c r="E18" t="s">
        <v>1427</v>
      </c>
      <c r="F18" s="78">
        <v>440000</v>
      </c>
      <c r="G18" s="78">
        <v>145.75299999999999</v>
      </c>
      <c r="H18" s="78">
        <v>2299.7491352000002</v>
      </c>
      <c r="I18" s="79">
        <v>0</v>
      </c>
      <c r="J18" s="79">
        <v>6.1999999999999998E-3</v>
      </c>
      <c r="K18" s="79">
        <v>1.1000000000000001E-3</v>
      </c>
    </row>
    <row r="19" spans="2:11">
      <c r="B19" t="s">
        <v>1428</v>
      </c>
      <c r="C19" t="s">
        <v>1429</v>
      </c>
      <c r="D19" t="s">
        <v>106</v>
      </c>
      <c r="E19" t="s">
        <v>1430</v>
      </c>
      <c r="F19" s="78">
        <v>475000</v>
      </c>
      <c r="G19" s="78">
        <v>186.0368</v>
      </c>
      <c r="H19" s="78">
        <v>3168.8578327999999</v>
      </c>
      <c r="I19" s="79">
        <v>3.1699999999999999E-2</v>
      </c>
      <c r="J19" s="79">
        <v>8.6E-3</v>
      </c>
      <c r="K19" s="79">
        <v>1.6000000000000001E-3</v>
      </c>
    </row>
    <row r="20" spans="2:11">
      <c r="B20" t="s">
        <v>1431</v>
      </c>
      <c r="C20" t="s">
        <v>1432</v>
      </c>
      <c r="D20" t="s">
        <v>106</v>
      </c>
      <c r="E20"/>
      <c r="F20" s="78">
        <v>490000</v>
      </c>
      <c r="G20" s="78">
        <v>237.42330000000001</v>
      </c>
      <c r="H20" s="78">
        <v>4171.8597736199999</v>
      </c>
      <c r="I20" s="79">
        <v>3.5999999999999999E-3</v>
      </c>
      <c r="J20" s="79">
        <v>1.1299999999999999E-2</v>
      </c>
      <c r="K20" s="79">
        <v>2.0999999999999999E-3</v>
      </c>
    </row>
    <row r="21" spans="2:11">
      <c r="B21" t="s">
        <v>1433</v>
      </c>
      <c r="C21" t="s">
        <v>1434</v>
      </c>
      <c r="D21" t="s">
        <v>106</v>
      </c>
      <c r="E21" t="s">
        <v>1435</v>
      </c>
      <c r="F21" s="78">
        <v>792000</v>
      </c>
      <c r="G21" s="78">
        <v>259.83879999999999</v>
      </c>
      <c r="H21" s="78">
        <v>7379.7129394559997</v>
      </c>
      <c r="I21" s="79">
        <v>7.9000000000000008E-3</v>
      </c>
      <c r="J21" s="79">
        <v>1.9900000000000001E-2</v>
      </c>
      <c r="K21" s="79">
        <v>3.7000000000000002E-3</v>
      </c>
    </row>
    <row r="22" spans="2:11">
      <c r="B22" t="s">
        <v>1436</v>
      </c>
      <c r="C22" t="s">
        <v>1437</v>
      </c>
      <c r="D22" t="s">
        <v>106</v>
      </c>
      <c r="E22" t="s">
        <v>1438</v>
      </c>
      <c r="F22" s="78">
        <v>1000000</v>
      </c>
      <c r="G22" s="78">
        <v>167.8253</v>
      </c>
      <c r="H22" s="78">
        <v>6018.2152580000002</v>
      </c>
      <c r="I22" s="79">
        <v>0</v>
      </c>
      <c r="J22" s="79">
        <v>1.6299999999999999E-2</v>
      </c>
      <c r="K22" s="79">
        <v>3.0000000000000001E-3</v>
      </c>
    </row>
    <row r="23" spans="2:11">
      <c r="B23" t="s">
        <v>1439</v>
      </c>
      <c r="C23" t="s">
        <v>1440</v>
      </c>
      <c r="D23" t="s">
        <v>106</v>
      </c>
      <c r="E23"/>
      <c r="F23" s="78">
        <v>400000</v>
      </c>
      <c r="G23" s="78">
        <v>36.344000000000001</v>
      </c>
      <c r="H23" s="78">
        <v>521.31833600000004</v>
      </c>
      <c r="I23" s="79">
        <v>1.8200000000000001E-2</v>
      </c>
      <c r="J23" s="79">
        <v>1.4E-3</v>
      </c>
      <c r="K23" s="79">
        <v>2.9999999999999997E-4</v>
      </c>
    </row>
    <row r="24" spans="2:11">
      <c r="B24" t="s">
        <v>1441</v>
      </c>
      <c r="C24" t="s">
        <v>1442</v>
      </c>
      <c r="D24" t="s">
        <v>106</v>
      </c>
      <c r="E24"/>
      <c r="F24" s="78">
        <v>500000</v>
      </c>
      <c r="G24" s="78">
        <v>29.384</v>
      </c>
      <c r="H24" s="78">
        <v>526.85512000000006</v>
      </c>
      <c r="I24" s="79">
        <v>4.3E-3</v>
      </c>
      <c r="J24" s="79">
        <v>1.4E-3</v>
      </c>
      <c r="K24" s="79">
        <v>2.9999999999999997E-4</v>
      </c>
    </row>
    <row r="25" spans="2:11">
      <c r="B25" t="s">
        <v>1443</v>
      </c>
      <c r="C25" t="s">
        <v>1444</v>
      </c>
      <c r="D25" t="s">
        <v>106</v>
      </c>
      <c r="E25" t="s">
        <v>1445</v>
      </c>
      <c r="F25" s="78">
        <v>779555</v>
      </c>
      <c r="G25" s="78">
        <v>75.047200000000004</v>
      </c>
      <c r="H25" s="78">
        <v>2097.93264105656</v>
      </c>
      <c r="I25" s="79">
        <v>3.9E-2</v>
      </c>
      <c r="J25" s="79">
        <v>5.7000000000000002E-3</v>
      </c>
      <c r="K25" s="79">
        <v>1E-3</v>
      </c>
    </row>
    <row r="26" spans="2:11">
      <c r="B26" t="s">
        <v>1446</v>
      </c>
      <c r="C26" t="s">
        <v>1447</v>
      </c>
      <c r="D26" t="s">
        <v>106</v>
      </c>
      <c r="E26"/>
      <c r="F26" s="78">
        <v>500000</v>
      </c>
      <c r="G26" s="78">
        <v>119.26300000000001</v>
      </c>
      <c r="H26" s="78">
        <v>2138.3855899999999</v>
      </c>
      <c r="I26" s="79">
        <v>1.14E-2</v>
      </c>
      <c r="J26" s="79">
        <v>5.7999999999999996E-3</v>
      </c>
      <c r="K26" s="79">
        <v>1.1000000000000001E-3</v>
      </c>
    </row>
    <row r="27" spans="2:11">
      <c r="B27" t="s">
        <v>1448</v>
      </c>
      <c r="C27" t="s">
        <v>1449</v>
      </c>
      <c r="D27" t="s">
        <v>106</v>
      </c>
      <c r="E27" t="s">
        <v>1450</v>
      </c>
      <c r="F27" s="78">
        <v>700000</v>
      </c>
      <c r="G27" s="78">
        <v>124.6384</v>
      </c>
      <c r="H27" s="78">
        <v>3128.6731168000001</v>
      </c>
      <c r="I27" s="79">
        <v>6.1000000000000004E-3</v>
      </c>
      <c r="J27" s="79">
        <v>8.5000000000000006E-3</v>
      </c>
      <c r="K27" s="79">
        <v>1.6000000000000001E-3</v>
      </c>
    </row>
    <row r="28" spans="2:11">
      <c r="B28" t="s">
        <v>1451</v>
      </c>
      <c r="C28" t="s">
        <v>1452</v>
      </c>
      <c r="D28" t="s">
        <v>106</v>
      </c>
      <c r="E28" t="s">
        <v>1453</v>
      </c>
      <c r="F28" s="78">
        <v>460000</v>
      </c>
      <c r="G28" s="78">
        <v>92.41</v>
      </c>
      <c r="H28" s="78">
        <v>1524.3583960000001</v>
      </c>
      <c r="I28" s="79">
        <v>1.5E-3</v>
      </c>
      <c r="J28" s="79">
        <v>4.1000000000000003E-3</v>
      </c>
      <c r="K28" s="79">
        <v>8.0000000000000004E-4</v>
      </c>
    </row>
    <row r="29" spans="2:11">
      <c r="B29" t="s">
        <v>1454</v>
      </c>
      <c r="C29" t="s">
        <v>1455</v>
      </c>
      <c r="D29" t="s">
        <v>106</v>
      </c>
      <c r="E29" t="s">
        <v>1456</v>
      </c>
      <c r="F29" s="78">
        <v>792000</v>
      </c>
      <c r="G29" s="78">
        <v>98.438800000000001</v>
      </c>
      <c r="H29" s="78">
        <v>2795.7721714559998</v>
      </c>
      <c r="I29" s="79">
        <v>5.3E-3</v>
      </c>
      <c r="J29" s="79">
        <v>7.6E-3</v>
      </c>
      <c r="K29" s="79">
        <v>1.4E-3</v>
      </c>
    </row>
    <row r="30" spans="2:11">
      <c r="B30" t="s">
        <v>1457</v>
      </c>
      <c r="C30" t="s">
        <v>1458</v>
      </c>
      <c r="D30" t="s">
        <v>106</v>
      </c>
      <c r="E30" t="s">
        <v>1453</v>
      </c>
      <c r="F30" s="78">
        <v>496000</v>
      </c>
      <c r="G30" s="78">
        <v>106.8573</v>
      </c>
      <c r="H30" s="78">
        <v>1900.6237778879999</v>
      </c>
      <c r="I30" s="79">
        <v>1.5E-3</v>
      </c>
      <c r="J30" s="79">
        <v>5.1000000000000004E-3</v>
      </c>
      <c r="K30" s="79">
        <v>8.9999999999999998E-4</v>
      </c>
    </row>
    <row r="31" spans="2:11">
      <c r="B31" t="s">
        <v>1459</v>
      </c>
      <c r="C31" t="s">
        <v>1460</v>
      </c>
      <c r="D31" t="s">
        <v>106</v>
      </c>
      <c r="E31" t="s">
        <v>1461</v>
      </c>
      <c r="F31" s="78">
        <v>75000</v>
      </c>
      <c r="G31" s="78">
        <v>90.714699999999993</v>
      </c>
      <c r="H31" s="78">
        <v>243.97718565</v>
      </c>
      <c r="I31" s="79">
        <v>2.0000000000000001E-4</v>
      </c>
      <c r="J31" s="79">
        <v>6.9999999999999999E-4</v>
      </c>
      <c r="K31" s="79">
        <v>1E-4</v>
      </c>
    </row>
    <row r="32" spans="2:11">
      <c r="B32" t="s">
        <v>1462</v>
      </c>
      <c r="C32" t="s">
        <v>1463</v>
      </c>
      <c r="D32" t="s">
        <v>106</v>
      </c>
      <c r="E32" t="s">
        <v>1461</v>
      </c>
      <c r="F32" s="78">
        <v>104000</v>
      </c>
      <c r="G32" s="78">
        <v>126.45189999999999</v>
      </c>
      <c r="H32" s="78">
        <v>471.59477393600002</v>
      </c>
      <c r="I32" s="79">
        <v>2.9999999999999997E-4</v>
      </c>
      <c r="J32" s="79">
        <v>1.2999999999999999E-3</v>
      </c>
      <c r="K32" s="79">
        <v>2.0000000000000001E-4</v>
      </c>
    </row>
    <row r="33" spans="2:11">
      <c r="B33" t="s">
        <v>1464</v>
      </c>
      <c r="C33" t="s">
        <v>1465</v>
      </c>
      <c r="D33" t="s">
        <v>106</v>
      </c>
      <c r="E33" t="s">
        <v>1466</v>
      </c>
      <c r="F33" s="78">
        <v>720000</v>
      </c>
      <c r="G33" s="78">
        <v>187.81280000000001</v>
      </c>
      <c r="H33" s="78">
        <v>4849.1762457599998</v>
      </c>
      <c r="I33" s="79">
        <v>7.1999999999999998E-3</v>
      </c>
      <c r="J33" s="79">
        <v>1.3100000000000001E-2</v>
      </c>
      <c r="K33" s="79">
        <v>2.3999999999999998E-3</v>
      </c>
    </row>
    <row r="34" spans="2:11">
      <c r="B34" t="s">
        <v>1467</v>
      </c>
      <c r="C34" t="s">
        <v>1468</v>
      </c>
      <c r="D34" t="s">
        <v>106</v>
      </c>
      <c r="E34"/>
      <c r="F34" s="78">
        <v>600000</v>
      </c>
      <c r="G34" s="78">
        <v>46.208199999999998</v>
      </c>
      <c r="H34" s="78">
        <v>994.21563119999996</v>
      </c>
      <c r="I34" s="79">
        <v>7.4999999999999997E-3</v>
      </c>
      <c r="J34" s="79">
        <v>2.7000000000000001E-3</v>
      </c>
      <c r="K34" s="79">
        <v>5.0000000000000001E-4</v>
      </c>
    </row>
    <row r="35" spans="2:11">
      <c r="B35" t="s">
        <v>1469</v>
      </c>
      <c r="C35" t="s">
        <v>1470</v>
      </c>
      <c r="D35" t="s">
        <v>106</v>
      </c>
      <c r="E35"/>
      <c r="F35" s="78">
        <v>479974</v>
      </c>
      <c r="G35" s="78">
        <v>55.752800000000001</v>
      </c>
      <c r="H35" s="78">
        <v>959.60981415939204</v>
      </c>
      <c r="I35" s="79">
        <v>5.0000000000000001E-4</v>
      </c>
      <c r="J35" s="79">
        <v>2.5999999999999999E-3</v>
      </c>
      <c r="K35" s="79">
        <v>5.0000000000000001E-4</v>
      </c>
    </row>
    <row r="36" spans="2:11">
      <c r="B36" t="s">
        <v>1471</v>
      </c>
      <c r="C36" t="s">
        <v>1472</v>
      </c>
      <c r="D36" t="s">
        <v>106</v>
      </c>
      <c r="E36" t="s">
        <v>1473</v>
      </c>
      <c r="F36" s="78">
        <v>720001</v>
      </c>
      <c r="G36" s="78">
        <v>171.49410000000015</v>
      </c>
      <c r="H36" s="78">
        <v>4427.8466164984302</v>
      </c>
      <c r="I36" s="79">
        <v>3.3E-3</v>
      </c>
      <c r="J36" s="79">
        <v>1.2E-2</v>
      </c>
      <c r="K36" s="79">
        <v>2.2000000000000001E-3</v>
      </c>
    </row>
    <row r="37" spans="2:11">
      <c r="B37" t="s">
        <v>1474</v>
      </c>
      <c r="C37" t="s">
        <v>1475</v>
      </c>
      <c r="D37" t="s">
        <v>106</v>
      </c>
      <c r="E37" t="s">
        <v>1476</v>
      </c>
      <c r="F37" s="78">
        <v>924000</v>
      </c>
      <c r="G37" s="78">
        <v>156.42240000000001</v>
      </c>
      <c r="H37" s="78">
        <v>5182.999911936</v>
      </c>
      <c r="I37" s="79">
        <v>1.1599999999999999E-2</v>
      </c>
      <c r="J37" s="79">
        <v>1.4E-2</v>
      </c>
      <c r="K37" s="79">
        <v>2.5999999999999999E-3</v>
      </c>
    </row>
    <row r="38" spans="2:11">
      <c r="B38" t="s">
        <v>1477</v>
      </c>
      <c r="C38" t="s">
        <v>1478</v>
      </c>
      <c r="D38" t="s">
        <v>106</v>
      </c>
      <c r="E38" t="s">
        <v>258</v>
      </c>
      <c r="F38" s="78">
        <v>620000</v>
      </c>
      <c r="G38" s="78">
        <v>106.8265</v>
      </c>
      <c r="H38" s="78">
        <v>2375.0949397999998</v>
      </c>
      <c r="I38" s="79">
        <v>5.0000000000000001E-3</v>
      </c>
      <c r="J38" s="79">
        <v>6.4000000000000003E-3</v>
      </c>
      <c r="K38" s="79">
        <v>1.1999999999999999E-3</v>
      </c>
    </row>
    <row r="39" spans="2:11">
      <c r="B39" t="s">
        <v>1479</v>
      </c>
      <c r="C39" t="s">
        <v>1480</v>
      </c>
      <c r="D39" t="s">
        <v>106</v>
      </c>
      <c r="E39" t="s">
        <v>1481</v>
      </c>
      <c r="F39" s="78">
        <v>920021</v>
      </c>
      <c r="G39" s="78">
        <v>287.37409999999983</v>
      </c>
      <c r="H39" s="78">
        <v>9481.0328178597392</v>
      </c>
      <c r="I39" s="79">
        <v>0</v>
      </c>
      <c r="J39" s="79">
        <v>2.5600000000000001E-2</v>
      </c>
      <c r="K39" s="79">
        <v>4.7000000000000002E-3</v>
      </c>
    </row>
    <row r="40" spans="2:11">
      <c r="B40" t="s">
        <v>1482</v>
      </c>
      <c r="C40" t="s">
        <v>1483</v>
      </c>
      <c r="D40" t="s">
        <v>106</v>
      </c>
      <c r="E40" t="s">
        <v>1484</v>
      </c>
      <c r="F40" s="78">
        <v>252000</v>
      </c>
      <c r="G40" s="78">
        <v>94.156000000000006</v>
      </c>
      <c r="H40" s="78">
        <v>850.86140832000001</v>
      </c>
      <c r="I40" s="79">
        <v>3.8E-3</v>
      </c>
      <c r="J40" s="79">
        <v>2.3E-3</v>
      </c>
      <c r="K40" s="79">
        <v>4.0000000000000002E-4</v>
      </c>
    </row>
    <row r="41" spans="2:11">
      <c r="B41" t="s">
        <v>1485</v>
      </c>
      <c r="C41" t="s">
        <v>1486</v>
      </c>
      <c r="D41" t="s">
        <v>106</v>
      </c>
      <c r="E41"/>
      <c r="F41" s="78">
        <v>587900</v>
      </c>
      <c r="G41" s="78">
        <v>72.423699999999997</v>
      </c>
      <c r="H41" s="78">
        <v>1526.8432512278</v>
      </c>
      <c r="I41" s="79">
        <v>2.1000000000000001E-2</v>
      </c>
      <c r="J41" s="79">
        <v>4.1000000000000003E-3</v>
      </c>
      <c r="K41" s="79">
        <v>8.0000000000000004E-4</v>
      </c>
    </row>
    <row r="42" spans="2:11">
      <c r="B42" t="s">
        <v>1487</v>
      </c>
      <c r="C42" t="s">
        <v>1488</v>
      </c>
      <c r="D42" t="s">
        <v>106</v>
      </c>
      <c r="E42"/>
      <c r="F42" s="78">
        <v>715549</v>
      </c>
      <c r="G42" s="78">
        <v>40.455900000000156</v>
      </c>
      <c r="H42" s="78">
        <v>1038.08169137713</v>
      </c>
      <c r="I42" s="79">
        <v>4.0000000000000001E-3</v>
      </c>
      <c r="J42" s="79">
        <v>2.8E-3</v>
      </c>
      <c r="K42" s="79">
        <v>5.0000000000000001E-4</v>
      </c>
    </row>
    <row r="43" spans="2:11">
      <c r="B43" t="s">
        <v>1489</v>
      </c>
      <c r="C43" t="s">
        <v>1490</v>
      </c>
      <c r="D43" t="s">
        <v>106</v>
      </c>
      <c r="E43" t="s">
        <v>1491</v>
      </c>
      <c r="F43" s="78">
        <v>860000</v>
      </c>
      <c r="G43" s="78">
        <v>80.240499999999997</v>
      </c>
      <c r="H43" s="78">
        <v>2474.5849238000001</v>
      </c>
      <c r="I43" s="79">
        <v>9.5600000000000004E-2</v>
      </c>
      <c r="J43" s="79">
        <v>6.7000000000000002E-3</v>
      </c>
      <c r="K43" s="79">
        <v>1.1999999999999999E-3</v>
      </c>
    </row>
    <row r="44" spans="2:11">
      <c r="B44" s="80" t="s">
        <v>1492</v>
      </c>
      <c r="C44" s="16"/>
      <c r="F44" s="82">
        <v>8475301.0800000001</v>
      </c>
      <c r="H44" s="82">
        <v>15140.64297700578</v>
      </c>
      <c r="J44" s="81">
        <v>4.0899999999999999E-2</v>
      </c>
      <c r="K44" s="81">
        <v>7.4999999999999997E-3</v>
      </c>
    </row>
    <row r="45" spans="2:11">
      <c r="B45" t="s">
        <v>1493</v>
      </c>
      <c r="C45" t="s">
        <v>1494</v>
      </c>
      <c r="D45" t="s">
        <v>106</v>
      </c>
      <c r="E45" t="s">
        <v>1495</v>
      </c>
      <c r="F45" s="78">
        <v>996.08</v>
      </c>
      <c r="G45" s="78">
        <v>160658.27770000006</v>
      </c>
      <c r="H45" s="78">
        <v>5738.62191143578</v>
      </c>
      <c r="I45" s="79">
        <v>0</v>
      </c>
      <c r="J45" s="79">
        <v>1.55E-2</v>
      </c>
      <c r="K45" s="79">
        <v>2.8999999999999998E-3</v>
      </c>
    </row>
    <row r="46" spans="2:11">
      <c r="B46" t="s">
        <v>1496</v>
      </c>
      <c r="C46" t="s">
        <v>1497</v>
      </c>
      <c r="D46" t="s">
        <v>102</v>
      </c>
      <c r="E46" t="s">
        <v>1498</v>
      </c>
      <c r="F46" s="78">
        <v>8474305</v>
      </c>
      <c r="G46" s="78">
        <v>110.9474</v>
      </c>
      <c r="H46" s="78">
        <v>9402.0210655699993</v>
      </c>
      <c r="I46" s="79">
        <v>7.4999999999999997E-2</v>
      </c>
      <c r="J46" s="79">
        <v>2.5399999999999999E-2</v>
      </c>
      <c r="K46" s="79">
        <v>4.7000000000000002E-3</v>
      </c>
    </row>
    <row r="47" spans="2:11">
      <c r="B47" s="80" t="s">
        <v>1499</v>
      </c>
      <c r="C47" s="16"/>
      <c r="F47" s="82">
        <v>0</v>
      </c>
      <c r="H47" s="82">
        <v>0</v>
      </c>
      <c r="J47" s="81">
        <v>0</v>
      </c>
      <c r="K47" s="81">
        <v>0</v>
      </c>
    </row>
    <row r="48" spans="2:11">
      <c r="B48" t="s">
        <v>236</v>
      </c>
      <c r="C48" t="s">
        <v>236</v>
      </c>
      <c r="D48" t="s">
        <v>236</v>
      </c>
      <c r="F48" s="78">
        <v>0</v>
      </c>
      <c r="G48" s="78">
        <v>0</v>
      </c>
      <c r="H48" s="78">
        <v>0</v>
      </c>
      <c r="I48" s="79">
        <v>0</v>
      </c>
      <c r="J48" s="79">
        <v>0</v>
      </c>
      <c r="K48" s="79">
        <v>0</v>
      </c>
    </row>
    <row r="49" spans="2:11">
      <c r="B49" s="80" t="s">
        <v>1500</v>
      </c>
      <c r="C49" s="16"/>
      <c r="F49" s="82">
        <v>37913932</v>
      </c>
      <c r="H49" s="82">
        <v>57918.9801831027</v>
      </c>
      <c r="J49" s="81">
        <v>0.15659999999999999</v>
      </c>
      <c r="K49" s="81">
        <v>2.8899999999999999E-2</v>
      </c>
    </row>
    <row r="50" spans="2:11">
      <c r="B50" t="s">
        <v>1501</v>
      </c>
      <c r="C50" t="s">
        <v>1502</v>
      </c>
      <c r="D50" t="s">
        <v>102</v>
      </c>
      <c r="E50" t="s">
        <v>1503</v>
      </c>
      <c r="F50" s="78">
        <v>968800</v>
      </c>
      <c r="G50" s="78">
        <v>89.8018</v>
      </c>
      <c r="H50" s="78">
        <v>869.99983840000004</v>
      </c>
      <c r="I50" s="79">
        <v>5.0000000000000001E-4</v>
      </c>
      <c r="J50" s="79">
        <v>2.3999999999999998E-3</v>
      </c>
      <c r="K50" s="79">
        <v>4.0000000000000002E-4</v>
      </c>
    </row>
    <row r="51" spans="2:11">
      <c r="B51" t="s">
        <v>1504</v>
      </c>
      <c r="C51" t="s">
        <v>1505</v>
      </c>
      <c r="D51" t="s">
        <v>106</v>
      </c>
      <c r="E51"/>
      <c r="F51" s="78">
        <v>552170</v>
      </c>
      <c r="G51" s="78">
        <v>5.1845999999999997</v>
      </c>
      <c r="H51" s="78">
        <v>102.65931167052</v>
      </c>
      <c r="I51" s="79">
        <v>5.8999999999999999E-3</v>
      </c>
      <c r="J51" s="79">
        <v>2.9999999999999997E-4</v>
      </c>
      <c r="K51" s="79">
        <v>1E-4</v>
      </c>
    </row>
    <row r="52" spans="2:11">
      <c r="B52" t="s">
        <v>1506</v>
      </c>
      <c r="C52" t="s">
        <v>1507</v>
      </c>
      <c r="D52" t="s">
        <v>106</v>
      </c>
      <c r="E52" t="s">
        <v>1508</v>
      </c>
      <c r="F52" s="78">
        <v>3519000</v>
      </c>
      <c r="G52" s="78">
        <v>95.7881</v>
      </c>
      <c r="H52" s="78">
        <v>12087.628695054</v>
      </c>
      <c r="I52" s="79">
        <v>1.17E-2</v>
      </c>
      <c r="J52" s="79">
        <v>3.27E-2</v>
      </c>
      <c r="K52" s="79">
        <v>6.0000000000000001E-3</v>
      </c>
    </row>
    <row r="53" spans="2:11">
      <c r="B53" t="s">
        <v>1509</v>
      </c>
      <c r="C53" t="s">
        <v>1510</v>
      </c>
      <c r="D53" t="s">
        <v>106</v>
      </c>
      <c r="E53" t="s">
        <v>1511</v>
      </c>
      <c r="F53" s="78">
        <v>664300</v>
      </c>
      <c r="G53" s="78">
        <v>115.6998</v>
      </c>
      <c r="H53" s="78">
        <v>2756.1772642403998</v>
      </c>
      <c r="I53" s="79">
        <v>6.6E-3</v>
      </c>
      <c r="J53" s="79">
        <v>7.4999999999999997E-3</v>
      </c>
      <c r="K53" s="79">
        <v>1.4E-3</v>
      </c>
    </row>
    <row r="54" spans="2:11">
      <c r="B54" t="s">
        <v>1512</v>
      </c>
      <c r="C54" t="s">
        <v>1513</v>
      </c>
      <c r="D54" t="s">
        <v>102</v>
      </c>
      <c r="E54" t="s">
        <v>1514</v>
      </c>
      <c r="F54" s="78">
        <v>3960000</v>
      </c>
      <c r="G54" s="78">
        <v>99.995999999999995</v>
      </c>
      <c r="H54" s="78">
        <v>3959.8416000000002</v>
      </c>
      <c r="I54" s="79">
        <v>1.6999999999999999E-3</v>
      </c>
      <c r="J54" s="79">
        <v>1.0699999999999999E-2</v>
      </c>
      <c r="K54" s="79">
        <v>2E-3</v>
      </c>
    </row>
    <row r="55" spans="2:11">
      <c r="B55" t="s">
        <v>1515</v>
      </c>
      <c r="C55" t="s">
        <v>1516</v>
      </c>
      <c r="D55" t="s">
        <v>106</v>
      </c>
      <c r="E55" t="s">
        <v>1517</v>
      </c>
      <c r="F55" s="78">
        <v>78199</v>
      </c>
      <c r="G55" s="78">
        <v>151.72059999999999</v>
      </c>
      <c r="H55" s="78">
        <v>425.45735529048397</v>
      </c>
      <c r="I55" s="79">
        <v>2.0000000000000001E-4</v>
      </c>
      <c r="J55" s="79">
        <v>1.1999999999999999E-3</v>
      </c>
      <c r="K55" s="79">
        <v>2.0000000000000001E-4</v>
      </c>
    </row>
    <row r="56" spans="2:11">
      <c r="B56" t="s">
        <v>1518</v>
      </c>
      <c r="C56" t="s">
        <v>1519</v>
      </c>
      <c r="D56" t="s">
        <v>102</v>
      </c>
      <c r="E56" t="s">
        <v>1520</v>
      </c>
      <c r="F56" s="78">
        <v>4937037</v>
      </c>
      <c r="G56" s="78">
        <v>95.715299999999999</v>
      </c>
      <c r="H56" s="78">
        <v>4725.4997756610001</v>
      </c>
      <c r="I56" s="79">
        <v>6.7000000000000002E-3</v>
      </c>
      <c r="J56" s="79">
        <v>1.2800000000000001E-2</v>
      </c>
      <c r="K56" s="79">
        <v>2.3999999999999998E-3</v>
      </c>
    </row>
    <row r="57" spans="2:11">
      <c r="B57" t="s">
        <v>1521</v>
      </c>
      <c r="C57" t="s">
        <v>1522</v>
      </c>
      <c r="D57" t="s">
        <v>106</v>
      </c>
      <c r="E57"/>
      <c r="F57" s="78">
        <v>480000</v>
      </c>
      <c r="G57" s="78">
        <v>11.961</v>
      </c>
      <c r="H57" s="78">
        <v>205.8823008</v>
      </c>
      <c r="I57" s="79">
        <v>6.3E-3</v>
      </c>
      <c r="J57" s="79">
        <v>5.9999999999999995E-4</v>
      </c>
      <c r="K57" s="79">
        <v>1E-4</v>
      </c>
    </row>
    <row r="58" spans="2:11">
      <c r="B58" t="s">
        <v>1523</v>
      </c>
      <c r="C58" t="s">
        <v>1524</v>
      </c>
      <c r="D58" t="s">
        <v>106</v>
      </c>
      <c r="E58"/>
      <c r="F58" s="78">
        <v>456721</v>
      </c>
      <c r="G58" s="78">
        <v>122.06580000000012</v>
      </c>
      <c r="H58" s="78">
        <v>1999.19551071095</v>
      </c>
      <c r="I58" s="79">
        <v>2.2000000000000001E-3</v>
      </c>
      <c r="J58" s="79">
        <v>5.4000000000000003E-3</v>
      </c>
      <c r="K58" s="79">
        <v>1E-3</v>
      </c>
    </row>
    <row r="59" spans="2:11">
      <c r="B59" t="s">
        <v>1525</v>
      </c>
      <c r="C59" t="s">
        <v>1526</v>
      </c>
      <c r="D59" t="s">
        <v>106</v>
      </c>
      <c r="E59" t="s">
        <v>1527</v>
      </c>
      <c r="F59" s="78">
        <v>488000</v>
      </c>
      <c r="G59" s="78">
        <v>115.38339999999999</v>
      </c>
      <c r="H59" s="78">
        <v>2019.1725773119999</v>
      </c>
      <c r="I59" s="79">
        <v>4.0000000000000002E-4</v>
      </c>
      <c r="J59" s="79">
        <v>5.4999999999999997E-3</v>
      </c>
      <c r="K59" s="79">
        <v>1E-3</v>
      </c>
    </row>
    <row r="60" spans="2:11">
      <c r="B60" t="s">
        <v>1528</v>
      </c>
      <c r="C60" t="s">
        <v>1529</v>
      </c>
      <c r="D60" t="s">
        <v>106</v>
      </c>
      <c r="E60"/>
      <c r="F60" s="78">
        <v>1819433</v>
      </c>
      <c r="G60" s="78">
        <v>39.10589999999997</v>
      </c>
      <c r="H60" s="78">
        <v>2551.4592592755398</v>
      </c>
      <c r="I60" s="79">
        <v>3.2300000000000002E-2</v>
      </c>
      <c r="J60" s="79">
        <v>6.8999999999999999E-3</v>
      </c>
      <c r="K60" s="79">
        <v>1.2999999999999999E-3</v>
      </c>
    </row>
    <row r="61" spans="2:11">
      <c r="B61" t="s">
        <v>1530</v>
      </c>
      <c r="C61" t="s">
        <v>1531</v>
      </c>
      <c r="D61" t="s">
        <v>106</v>
      </c>
      <c r="E61"/>
      <c r="F61" s="78">
        <v>886720</v>
      </c>
      <c r="G61" s="78">
        <v>4.3407</v>
      </c>
      <c r="H61" s="78">
        <v>138.02462017344001</v>
      </c>
      <c r="I61" s="79">
        <v>5.1999999999999998E-3</v>
      </c>
      <c r="J61" s="79">
        <v>4.0000000000000002E-4</v>
      </c>
      <c r="K61" s="79">
        <v>1E-4</v>
      </c>
    </row>
    <row r="62" spans="2:11">
      <c r="B62" t="s">
        <v>1532</v>
      </c>
      <c r="C62" t="s">
        <v>1533</v>
      </c>
      <c r="D62" t="s">
        <v>106</v>
      </c>
      <c r="E62"/>
      <c r="F62" s="78">
        <v>1582108</v>
      </c>
      <c r="G62" s="78">
        <v>2.173</v>
      </c>
      <c r="H62" s="78">
        <v>123.28383572824001</v>
      </c>
      <c r="I62" s="79">
        <v>7.9000000000000008E-3</v>
      </c>
      <c r="J62" s="79">
        <v>2.9999999999999997E-4</v>
      </c>
      <c r="K62" s="79">
        <v>1E-4</v>
      </c>
    </row>
    <row r="63" spans="2:11">
      <c r="B63" t="s">
        <v>1534</v>
      </c>
      <c r="C63" t="s">
        <v>1535</v>
      </c>
      <c r="D63" t="s">
        <v>106</v>
      </c>
      <c r="E63" t="s">
        <v>1536</v>
      </c>
      <c r="F63" s="78">
        <v>1785453</v>
      </c>
      <c r="G63" s="78">
        <v>133.77099999999999</v>
      </c>
      <c r="H63" s="78">
        <v>8564.8681408111806</v>
      </c>
      <c r="I63" s="79">
        <v>0</v>
      </c>
      <c r="J63" s="79">
        <v>2.3199999999999998E-2</v>
      </c>
      <c r="K63" s="79">
        <v>4.3E-3</v>
      </c>
    </row>
    <row r="64" spans="2:11">
      <c r="B64" t="s">
        <v>1537</v>
      </c>
      <c r="C64" t="s">
        <v>1538</v>
      </c>
      <c r="D64" t="s">
        <v>106</v>
      </c>
      <c r="E64"/>
      <c r="F64" s="78">
        <v>612255</v>
      </c>
      <c r="G64" s="78">
        <v>3.4843000000000002</v>
      </c>
      <c r="H64" s="78">
        <v>76.499424260490002</v>
      </c>
      <c r="I64" s="79">
        <v>1.11E-2</v>
      </c>
      <c r="J64" s="79">
        <v>2.0000000000000001E-4</v>
      </c>
      <c r="K64" s="79">
        <v>0</v>
      </c>
    </row>
    <row r="65" spans="2:11">
      <c r="B65" t="s">
        <v>1539</v>
      </c>
      <c r="C65" t="s">
        <v>1540</v>
      </c>
      <c r="D65" t="s">
        <v>102</v>
      </c>
      <c r="E65"/>
      <c r="F65" s="78">
        <v>3100603</v>
      </c>
      <c r="G65" s="78">
        <v>0.47370000000000001</v>
      </c>
      <c r="H65" s="78">
        <v>14.687556410999999</v>
      </c>
      <c r="I65" s="79">
        <v>1.2200000000000001E-2</v>
      </c>
      <c r="J65" s="79">
        <v>0</v>
      </c>
      <c r="K65" s="79">
        <v>0</v>
      </c>
    </row>
    <row r="66" spans="2:11">
      <c r="B66" t="s">
        <v>1541</v>
      </c>
      <c r="C66" t="s">
        <v>1542</v>
      </c>
      <c r="D66" t="s">
        <v>102</v>
      </c>
      <c r="E66" t="s">
        <v>1543</v>
      </c>
      <c r="F66" s="78">
        <v>2349803</v>
      </c>
      <c r="G66" s="78">
        <v>95.660899999999998</v>
      </c>
      <c r="H66" s="78">
        <v>2247.8426980270001</v>
      </c>
      <c r="I66" s="79">
        <v>1.5699999999999999E-2</v>
      </c>
      <c r="J66" s="79">
        <v>6.1000000000000004E-3</v>
      </c>
      <c r="K66" s="79">
        <v>1.1000000000000001E-3</v>
      </c>
    </row>
    <row r="67" spans="2:11">
      <c r="B67" t="s">
        <v>1544</v>
      </c>
      <c r="C67" t="s">
        <v>1545</v>
      </c>
      <c r="D67" t="s">
        <v>106</v>
      </c>
      <c r="E67" t="s">
        <v>1546</v>
      </c>
      <c r="F67" s="78">
        <v>1000000</v>
      </c>
      <c r="G67" s="78">
        <v>110.3425</v>
      </c>
      <c r="H67" s="78">
        <v>3956.8820500000002</v>
      </c>
      <c r="I67" s="79">
        <v>5.0000000000000001E-3</v>
      </c>
      <c r="J67" s="79">
        <v>1.0699999999999999E-2</v>
      </c>
      <c r="K67" s="79">
        <v>2E-3</v>
      </c>
    </row>
    <row r="68" spans="2:11">
      <c r="B68" t="s">
        <v>1547</v>
      </c>
      <c r="C68" t="s">
        <v>1548</v>
      </c>
      <c r="D68" t="s">
        <v>106</v>
      </c>
      <c r="E68"/>
      <c r="F68" s="78">
        <v>990000</v>
      </c>
      <c r="G68" s="78">
        <v>12.426</v>
      </c>
      <c r="H68" s="78">
        <v>441.14039639999999</v>
      </c>
      <c r="I68" s="79">
        <v>1.2800000000000001E-2</v>
      </c>
      <c r="J68" s="79">
        <v>1.1999999999999999E-3</v>
      </c>
      <c r="K68" s="79">
        <v>2.0000000000000001E-4</v>
      </c>
    </row>
    <row r="69" spans="2:11">
      <c r="B69" t="s">
        <v>1549</v>
      </c>
      <c r="C69" t="s">
        <v>1550</v>
      </c>
      <c r="D69" t="s">
        <v>106</v>
      </c>
      <c r="E69"/>
      <c r="F69" s="78">
        <v>935021</v>
      </c>
      <c r="G69" s="78">
        <v>7.4459</v>
      </c>
      <c r="H69" s="78">
        <v>249.65993289945399</v>
      </c>
      <c r="I69" s="79">
        <v>1.4800000000000001E-2</v>
      </c>
      <c r="J69" s="79">
        <v>6.9999999999999999E-4</v>
      </c>
      <c r="K69" s="79">
        <v>1E-4</v>
      </c>
    </row>
    <row r="70" spans="2:11">
      <c r="B70" t="s">
        <v>1551</v>
      </c>
      <c r="C70" t="s">
        <v>1552</v>
      </c>
      <c r="D70" t="s">
        <v>106</v>
      </c>
      <c r="E70" t="s">
        <v>1553</v>
      </c>
      <c r="F70" s="78">
        <v>1000000</v>
      </c>
      <c r="G70" s="78">
        <v>160.4545</v>
      </c>
      <c r="H70" s="78">
        <v>5753.8983699999999</v>
      </c>
      <c r="I70" s="79">
        <v>4.8999999999999998E-3</v>
      </c>
      <c r="J70" s="79">
        <v>1.5599999999999999E-2</v>
      </c>
      <c r="K70" s="79">
        <v>2.8999999999999998E-3</v>
      </c>
    </row>
    <row r="71" spans="2:11">
      <c r="B71" t="s">
        <v>1554</v>
      </c>
      <c r="C71" t="s">
        <v>1555</v>
      </c>
      <c r="D71" t="s">
        <v>106</v>
      </c>
      <c r="E71" t="s">
        <v>1556</v>
      </c>
      <c r="F71" s="78">
        <v>300000</v>
      </c>
      <c r="G71" s="78">
        <v>0.01</v>
      </c>
      <c r="H71" s="78">
        <v>0.10758</v>
      </c>
      <c r="I71" s="79">
        <v>3.0999999999999999E-3</v>
      </c>
      <c r="J71" s="79">
        <v>0</v>
      </c>
      <c r="K71" s="79">
        <v>0</v>
      </c>
    </row>
    <row r="72" spans="2:11">
      <c r="B72" t="s">
        <v>1557</v>
      </c>
      <c r="C72" t="s">
        <v>1558</v>
      </c>
      <c r="D72" t="s">
        <v>102</v>
      </c>
      <c r="E72" t="s">
        <v>1559</v>
      </c>
      <c r="F72" s="78">
        <v>2999405</v>
      </c>
      <c r="G72" s="78">
        <v>99.774100000000004</v>
      </c>
      <c r="H72" s="78">
        <v>2992.6293441050002</v>
      </c>
      <c r="I72" s="79">
        <v>0</v>
      </c>
      <c r="J72" s="79">
        <v>8.0999999999999996E-3</v>
      </c>
      <c r="K72" s="79">
        <v>1.5E-3</v>
      </c>
    </row>
    <row r="73" spans="2:11">
      <c r="B73" t="s">
        <v>1560</v>
      </c>
      <c r="C73" t="s">
        <v>1561</v>
      </c>
      <c r="D73" t="s">
        <v>102</v>
      </c>
      <c r="E73" t="s">
        <v>1562</v>
      </c>
      <c r="F73" s="78">
        <v>2448904</v>
      </c>
      <c r="G73" s="78">
        <v>67.641800000000003</v>
      </c>
      <c r="H73" s="78">
        <v>1656.4827458719999</v>
      </c>
      <c r="I73" s="79">
        <v>3.0000000000000001E-3</v>
      </c>
      <c r="J73" s="79">
        <v>4.4999999999999997E-3</v>
      </c>
      <c r="K73" s="79">
        <v>8.0000000000000004E-4</v>
      </c>
    </row>
    <row r="74" spans="2:11">
      <c r="B74" s="80" t="s">
        <v>241</v>
      </c>
      <c r="C74" s="16"/>
      <c r="F74" s="82">
        <v>45837213.140000001</v>
      </c>
      <c r="H74" s="82">
        <v>217742.05820497501</v>
      </c>
      <c r="J74" s="81">
        <v>0.58860000000000001</v>
      </c>
      <c r="K74" s="81">
        <v>0.1085</v>
      </c>
    </row>
    <row r="75" spans="2:11">
      <c r="B75" s="80" t="s">
        <v>1563</v>
      </c>
      <c r="C75" s="16"/>
      <c r="F75" s="82">
        <v>568750</v>
      </c>
      <c r="H75" s="82">
        <v>1586.0559876975001</v>
      </c>
      <c r="J75" s="81">
        <v>4.3E-3</v>
      </c>
      <c r="K75" s="81">
        <v>8.0000000000000004E-4</v>
      </c>
    </row>
    <row r="76" spans="2:11">
      <c r="B76" t="s">
        <v>1564</v>
      </c>
      <c r="C76" t="s">
        <v>1565</v>
      </c>
      <c r="D76" t="s">
        <v>106</v>
      </c>
      <c r="E76" t="s">
        <v>1566</v>
      </c>
      <c r="F76" s="78">
        <v>180000</v>
      </c>
      <c r="G76" s="78">
        <v>100</v>
      </c>
      <c r="H76" s="78">
        <v>645.48</v>
      </c>
      <c r="I76" s="79">
        <v>1.1999999999999999E-3</v>
      </c>
      <c r="J76" s="79">
        <v>1.6999999999999999E-3</v>
      </c>
      <c r="K76" s="79">
        <v>2.9999999999999997E-4</v>
      </c>
    </row>
    <row r="77" spans="2:11">
      <c r="B77" t="s">
        <v>1567</v>
      </c>
      <c r="C77" t="s">
        <v>1568</v>
      </c>
      <c r="D77" t="s">
        <v>106</v>
      </c>
      <c r="E77" t="s">
        <v>548</v>
      </c>
      <c r="F77" s="78">
        <v>320000</v>
      </c>
      <c r="G77" s="78">
        <v>60.488799999999998</v>
      </c>
      <c r="H77" s="78">
        <v>694.12107776000005</v>
      </c>
      <c r="I77" s="79">
        <v>1.6000000000000001E-3</v>
      </c>
      <c r="J77" s="79">
        <v>1.9E-3</v>
      </c>
      <c r="K77" s="79">
        <v>2.9999999999999997E-4</v>
      </c>
    </row>
    <row r="78" spans="2:11">
      <c r="B78" t="s">
        <v>1569</v>
      </c>
      <c r="C78" t="s">
        <v>1570</v>
      </c>
      <c r="D78" t="s">
        <v>106</v>
      </c>
      <c r="E78" t="s">
        <v>1571</v>
      </c>
      <c r="F78" s="78">
        <v>68750</v>
      </c>
      <c r="G78" s="78">
        <v>99.966499999999996</v>
      </c>
      <c r="H78" s="78">
        <v>246.45490993749999</v>
      </c>
      <c r="I78" s="79">
        <v>0</v>
      </c>
      <c r="J78" s="79">
        <v>6.9999999999999999E-4</v>
      </c>
      <c r="K78" s="79">
        <v>1E-4</v>
      </c>
    </row>
    <row r="79" spans="2:11">
      <c r="B79" s="80" t="s">
        <v>1572</v>
      </c>
      <c r="C79" s="16"/>
      <c r="F79" s="82">
        <v>0</v>
      </c>
      <c r="H79" s="82">
        <v>0</v>
      </c>
      <c r="J79" s="81">
        <v>0</v>
      </c>
      <c r="K79" s="81">
        <v>0</v>
      </c>
    </row>
    <row r="80" spans="2:11">
      <c r="B80" t="s">
        <v>236</v>
      </c>
      <c r="C80" t="s">
        <v>236</v>
      </c>
      <c r="D80" t="s">
        <v>236</v>
      </c>
      <c r="F80" s="78">
        <v>0</v>
      </c>
      <c r="G80" s="78">
        <v>0</v>
      </c>
      <c r="H80" s="78">
        <v>0</v>
      </c>
      <c r="I80" s="79">
        <v>0</v>
      </c>
      <c r="J80" s="79">
        <v>0</v>
      </c>
      <c r="K80" s="79">
        <v>0</v>
      </c>
    </row>
    <row r="81" spans="2:11">
      <c r="B81" s="80" t="s">
        <v>1573</v>
      </c>
      <c r="C81" s="16"/>
      <c r="F81" s="82">
        <v>0</v>
      </c>
      <c r="H81" s="82">
        <v>0</v>
      </c>
      <c r="J81" s="81">
        <v>0</v>
      </c>
      <c r="K81" s="81">
        <v>0</v>
      </c>
    </row>
    <row r="82" spans="2:11">
      <c r="B82" t="s">
        <v>236</v>
      </c>
      <c r="C82" t="s">
        <v>236</v>
      </c>
      <c r="D82" t="s">
        <v>236</v>
      </c>
      <c r="F82" s="78">
        <v>0</v>
      </c>
      <c r="G82" s="78">
        <v>0</v>
      </c>
      <c r="H82" s="78">
        <v>0</v>
      </c>
      <c r="I82" s="79">
        <v>0</v>
      </c>
      <c r="J82" s="79">
        <v>0</v>
      </c>
      <c r="K82" s="79">
        <v>0</v>
      </c>
    </row>
    <row r="83" spans="2:11">
      <c r="B83" s="80" t="s">
        <v>1574</v>
      </c>
      <c r="C83" s="16"/>
      <c r="F83" s="82">
        <v>45268463.140000001</v>
      </c>
      <c r="H83" s="82">
        <v>216156.00221727751</v>
      </c>
      <c r="J83" s="81">
        <v>0.58430000000000004</v>
      </c>
      <c r="K83" s="81">
        <v>0.1077</v>
      </c>
    </row>
    <row r="84" spans="2:11">
      <c r="B84" t="s">
        <v>1575</v>
      </c>
      <c r="C84" t="s">
        <v>1576</v>
      </c>
      <c r="D84" t="s">
        <v>106</v>
      </c>
      <c r="E84" t="s">
        <v>1577</v>
      </c>
      <c r="F84" s="78">
        <v>507661</v>
      </c>
      <c r="G84" s="78">
        <v>114.0655</v>
      </c>
      <c r="H84" s="78">
        <v>2076.5308838266301</v>
      </c>
      <c r="I84" s="79">
        <v>0</v>
      </c>
      <c r="J84" s="79">
        <v>5.5999999999999999E-3</v>
      </c>
      <c r="K84" s="79">
        <v>1E-3</v>
      </c>
    </row>
    <row r="85" spans="2:11">
      <c r="B85" t="s">
        <v>1578</v>
      </c>
      <c r="C85" t="s">
        <v>1579</v>
      </c>
      <c r="D85" t="s">
        <v>106</v>
      </c>
      <c r="E85" t="s">
        <v>1580</v>
      </c>
      <c r="F85" s="78">
        <v>1331200</v>
      </c>
      <c r="G85" s="78">
        <v>120.4907</v>
      </c>
      <c r="H85" s="78">
        <v>5751.8443034623997</v>
      </c>
      <c r="I85" s="79">
        <v>6.1000000000000004E-3</v>
      </c>
      <c r="J85" s="79">
        <v>1.55E-2</v>
      </c>
      <c r="K85" s="79">
        <v>2.8999999999999998E-3</v>
      </c>
    </row>
    <row r="86" spans="2:11">
      <c r="B86" t="s">
        <v>1581</v>
      </c>
      <c r="C86" t="s">
        <v>1582</v>
      </c>
      <c r="D86" t="s">
        <v>106</v>
      </c>
      <c r="E86" t="s">
        <v>1583</v>
      </c>
      <c r="F86" s="78">
        <v>2212332.66</v>
      </c>
      <c r="G86" s="78">
        <v>102.06330000000005</v>
      </c>
      <c r="H86" s="78">
        <v>8097.1152751087802</v>
      </c>
      <c r="I86" s="79">
        <v>1E-4</v>
      </c>
      <c r="J86" s="79">
        <v>2.1899999999999999E-2</v>
      </c>
      <c r="K86" s="79">
        <v>4.0000000000000001E-3</v>
      </c>
    </row>
    <row r="87" spans="2:11">
      <c r="B87" t="s">
        <v>1584</v>
      </c>
      <c r="C87" t="s">
        <v>1585</v>
      </c>
      <c r="D87" t="s">
        <v>106</v>
      </c>
      <c r="E87" t="s">
        <v>1586</v>
      </c>
      <c r="F87" s="78">
        <v>1006458</v>
      </c>
      <c r="G87" s="78">
        <v>64.164200000000108</v>
      </c>
      <c r="H87" s="78">
        <v>2315.7876063930998</v>
      </c>
      <c r="I87" s="79">
        <v>2.8999999999999998E-3</v>
      </c>
      <c r="J87" s="79">
        <v>6.3E-3</v>
      </c>
      <c r="K87" s="79">
        <v>1.1999999999999999E-3</v>
      </c>
    </row>
    <row r="88" spans="2:11">
      <c r="B88" t="s">
        <v>1587</v>
      </c>
      <c r="C88" t="s">
        <v>1588</v>
      </c>
      <c r="D88" t="s">
        <v>106</v>
      </c>
      <c r="E88" t="s">
        <v>1589</v>
      </c>
      <c r="F88" s="78">
        <v>103291</v>
      </c>
      <c r="G88" s="78">
        <v>162.0557</v>
      </c>
      <c r="H88" s="78">
        <v>600.256785769982</v>
      </c>
      <c r="I88" s="79">
        <v>0</v>
      </c>
      <c r="J88" s="79">
        <v>1.6000000000000001E-3</v>
      </c>
      <c r="K88" s="79">
        <v>2.9999999999999997E-4</v>
      </c>
    </row>
    <row r="89" spans="2:11">
      <c r="B89" t="s">
        <v>1590</v>
      </c>
      <c r="C89" t="s">
        <v>1591</v>
      </c>
      <c r="D89" t="s">
        <v>106</v>
      </c>
      <c r="E89" t="s">
        <v>304</v>
      </c>
      <c r="F89" s="78">
        <v>481537</v>
      </c>
      <c r="G89" s="78">
        <v>84.377499999999998</v>
      </c>
      <c r="H89" s="78">
        <v>1457.0236514795499</v>
      </c>
      <c r="I89" s="79">
        <v>2.0000000000000001E-4</v>
      </c>
      <c r="J89" s="79">
        <v>3.8999999999999998E-3</v>
      </c>
      <c r="K89" s="79">
        <v>6.9999999999999999E-4</v>
      </c>
    </row>
    <row r="90" spans="2:11">
      <c r="B90" t="s">
        <v>1592</v>
      </c>
      <c r="C90" t="s">
        <v>1593</v>
      </c>
      <c r="D90" t="s">
        <v>106</v>
      </c>
      <c r="E90" t="s">
        <v>1594</v>
      </c>
      <c r="F90" s="78">
        <v>2000000</v>
      </c>
      <c r="G90" s="78">
        <v>104.9087</v>
      </c>
      <c r="H90" s="78">
        <v>7524.0519640000002</v>
      </c>
      <c r="I90" s="79">
        <v>2.6700000000000002E-2</v>
      </c>
      <c r="J90" s="79">
        <v>2.0299999999999999E-2</v>
      </c>
      <c r="K90" s="79">
        <v>3.7000000000000002E-3</v>
      </c>
    </row>
    <row r="91" spans="2:11">
      <c r="B91" t="s">
        <v>1595</v>
      </c>
      <c r="C91" t="s">
        <v>1596</v>
      </c>
      <c r="D91" t="s">
        <v>106</v>
      </c>
      <c r="E91" t="s">
        <v>1597</v>
      </c>
      <c r="F91" s="78">
        <v>164.11</v>
      </c>
      <c r="G91" s="78">
        <v>111644.47630000001</v>
      </c>
      <c r="H91" s="78">
        <v>657.02602370056502</v>
      </c>
      <c r="I91" s="79">
        <v>0</v>
      </c>
      <c r="J91" s="79">
        <v>1.8E-3</v>
      </c>
      <c r="K91" s="79">
        <v>2.9999999999999997E-4</v>
      </c>
    </row>
    <row r="92" spans="2:11">
      <c r="B92" t="s">
        <v>1598</v>
      </c>
      <c r="C92" t="s">
        <v>1599</v>
      </c>
      <c r="D92" t="s">
        <v>106</v>
      </c>
      <c r="E92" t="s">
        <v>1600</v>
      </c>
      <c r="F92" s="78">
        <v>1423125</v>
      </c>
      <c r="G92" s="78">
        <v>115.0716</v>
      </c>
      <c r="H92" s="78">
        <v>5872.4791690949996</v>
      </c>
      <c r="I92" s="79">
        <v>2.0000000000000001E-4</v>
      </c>
      <c r="J92" s="79">
        <v>1.5900000000000001E-2</v>
      </c>
      <c r="K92" s="79">
        <v>2.8999999999999998E-3</v>
      </c>
    </row>
    <row r="93" spans="2:11">
      <c r="B93" t="s">
        <v>1601</v>
      </c>
      <c r="C93" t="s">
        <v>1602</v>
      </c>
      <c r="D93" t="s">
        <v>106</v>
      </c>
      <c r="E93" t="s">
        <v>1603</v>
      </c>
      <c r="F93" s="78">
        <v>880000</v>
      </c>
      <c r="G93" s="78">
        <v>73.061300000000003</v>
      </c>
      <c r="H93" s="78">
        <v>2305.58083184</v>
      </c>
      <c r="I93" s="79">
        <v>2.0000000000000001E-4</v>
      </c>
      <c r="J93" s="79">
        <v>6.1999999999999998E-3</v>
      </c>
      <c r="K93" s="79">
        <v>1.1000000000000001E-3</v>
      </c>
    </row>
    <row r="94" spans="2:11">
      <c r="B94" t="s">
        <v>1604</v>
      </c>
      <c r="C94" t="s">
        <v>1605</v>
      </c>
      <c r="D94" t="s">
        <v>106</v>
      </c>
      <c r="E94" t="s">
        <v>1606</v>
      </c>
      <c r="F94" s="78">
        <v>3514.43</v>
      </c>
      <c r="G94" s="78">
        <v>123294.69899999999</v>
      </c>
      <c r="H94" s="78">
        <v>15538.517721775601</v>
      </c>
      <c r="I94" s="79">
        <v>0</v>
      </c>
      <c r="J94" s="79">
        <v>4.2000000000000003E-2</v>
      </c>
      <c r="K94" s="79">
        <v>7.7000000000000002E-3</v>
      </c>
    </row>
    <row r="95" spans="2:11">
      <c r="B95" t="s">
        <v>1607</v>
      </c>
      <c r="C95" t="s">
        <v>1608</v>
      </c>
      <c r="D95" t="s">
        <v>106</v>
      </c>
      <c r="E95" t="s">
        <v>1609</v>
      </c>
      <c r="F95" s="78">
        <v>2700000</v>
      </c>
      <c r="G95" s="78">
        <v>139.04300000000001</v>
      </c>
      <c r="H95" s="78">
        <v>13462.421345999999</v>
      </c>
      <c r="I95" s="79">
        <v>6.4000000000000003E-3</v>
      </c>
      <c r="J95" s="79">
        <v>3.6400000000000002E-2</v>
      </c>
      <c r="K95" s="79">
        <v>6.7000000000000002E-3</v>
      </c>
    </row>
    <row r="96" spans="2:11">
      <c r="B96" t="s">
        <v>1610</v>
      </c>
      <c r="C96" t="s">
        <v>1611</v>
      </c>
      <c r="D96" t="s">
        <v>106</v>
      </c>
      <c r="E96" t="s">
        <v>1612</v>
      </c>
      <c r="F96" s="78">
        <v>438023</v>
      </c>
      <c r="G96" s="78">
        <v>100</v>
      </c>
      <c r="H96" s="78">
        <v>1570.7504779999999</v>
      </c>
      <c r="I96" s="79">
        <v>5.9999999999999995E-4</v>
      </c>
      <c r="J96" s="79">
        <v>4.1999999999999997E-3</v>
      </c>
      <c r="K96" s="79">
        <v>8.0000000000000004E-4</v>
      </c>
    </row>
    <row r="97" spans="2:11">
      <c r="B97" t="s">
        <v>1613</v>
      </c>
      <c r="C97" t="s">
        <v>1614</v>
      </c>
      <c r="D97" t="s">
        <v>106</v>
      </c>
      <c r="E97" t="s">
        <v>1615</v>
      </c>
      <c r="F97" s="78">
        <v>2200000</v>
      </c>
      <c r="G97" s="78">
        <v>14.091200000000001</v>
      </c>
      <c r="H97" s="78">
        <v>1111.6829504</v>
      </c>
      <c r="I97" s="79">
        <v>1.47E-2</v>
      </c>
      <c r="J97" s="79">
        <v>3.0000000000000001E-3</v>
      </c>
      <c r="K97" s="79">
        <v>5.9999999999999995E-4</v>
      </c>
    </row>
    <row r="98" spans="2:11">
      <c r="B98" t="s">
        <v>1616</v>
      </c>
      <c r="C98" t="s">
        <v>1617</v>
      </c>
      <c r="D98" t="s">
        <v>106</v>
      </c>
      <c r="E98" t="s">
        <v>1618</v>
      </c>
      <c r="F98" s="78">
        <v>350000</v>
      </c>
      <c r="G98" s="78">
        <v>94.605699999999999</v>
      </c>
      <c r="H98" s="78">
        <v>1187.3961406999999</v>
      </c>
      <c r="I98" s="79">
        <v>2.0000000000000001E-4</v>
      </c>
      <c r="J98" s="79">
        <v>3.2000000000000002E-3</v>
      </c>
      <c r="K98" s="79">
        <v>5.9999999999999995E-4</v>
      </c>
    </row>
    <row r="99" spans="2:11">
      <c r="B99" t="s">
        <v>1619</v>
      </c>
      <c r="C99" t="s">
        <v>1620</v>
      </c>
      <c r="D99" t="s">
        <v>106</v>
      </c>
      <c r="E99" t="s">
        <v>1621</v>
      </c>
      <c r="F99" s="78">
        <v>2175000</v>
      </c>
      <c r="G99" s="78">
        <v>113.1748</v>
      </c>
      <c r="H99" s="78">
        <v>8827.1251133999995</v>
      </c>
      <c r="I99" s="79">
        <v>5.4000000000000003E-3</v>
      </c>
      <c r="J99" s="79">
        <v>2.3900000000000001E-2</v>
      </c>
      <c r="K99" s="79">
        <v>4.4000000000000003E-3</v>
      </c>
    </row>
    <row r="100" spans="2:11">
      <c r="B100" t="s">
        <v>1622</v>
      </c>
      <c r="C100" t="s">
        <v>1623</v>
      </c>
      <c r="D100" t="s">
        <v>106</v>
      </c>
      <c r="E100" t="s">
        <v>1491</v>
      </c>
      <c r="F100" s="78">
        <v>1170000</v>
      </c>
      <c r="G100" s="78">
        <v>132.62690000000001</v>
      </c>
      <c r="H100" s="78">
        <v>5564.5207417800002</v>
      </c>
      <c r="I100" s="79">
        <v>0</v>
      </c>
      <c r="J100" s="79">
        <v>1.4999999999999999E-2</v>
      </c>
      <c r="K100" s="79">
        <v>2.8E-3</v>
      </c>
    </row>
    <row r="101" spans="2:11">
      <c r="B101" t="s">
        <v>1624</v>
      </c>
      <c r="C101" t="s">
        <v>1625</v>
      </c>
      <c r="D101" t="s">
        <v>106</v>
      </c>
      <c r="E101" t="s">
        <v>1626</v>
      </c>
      <c r="F101" s="78">
        <v>960000</v>
      </c>
      <c r="G101" s="78">
        <v>130.5249</v>
      </c>
      <c r="H101" s="78">
        <v>4493.3979974399999</v>
      </c>
      <c r="I101" s="79">
        <v>1.5E-3</v>
      </c>
      <c r="J101" s="79">
        <v>1.21E-2</v>
      </c>
      <c r="K101" s="79">
        <v>2.2000000000000001E-3</v>
      </c>
    </row>
    <row r="102" spans="2:11">
      <c r="B102" t="s">
        <v>1627</v>
      </c>
      <c r="C102" t="s">
        <v>1628</v>
      </c>
      <c r="D102" t="s">
        <v>106</v>
      </c>
      <c r="E102" t="s">
        <v>1559</v>
      </c>
      <c r="F102" s="78">
        <v>603750</v>
      </c>
      <c r="G102" s="78">
        <v>102.232</v>
      </c>
      <c r="H102" s="78">
        <v>2213.3713601999998</v>
      </c>
      <c r="I102" s="79">
        <v>5.9999999999999995E-4</v>
      </c>
      <c r="J102" s="79">
        <v>6.0000000000000001E-3</v>
      </c>
      <c r="K102" s="79">
        <v>1.1000000000000001E-3</v>
      </c>
    </row>
    <row r="103" spans="2:11">
      <c r="B103" t="s">
        <v>1629</v>
      </c>
      <c r="C103" t="s">
        <v>1630</v>
      </c>
      <c r="D103" t="s">
        <v>106</v>
      </c>
      <c r="E103" t="s">
        <v>1631</v>
      </c>
      <c r="F103" s="78">
        <v>2850000</v>
      </c>
      <c r="G103" s="78">
        <v>103.0622</v>
      </c>
      <c r="H103" s="78">
        <v>10533.059902200001</v>
      </c>
      <c r="I103" s="79">
        <v>4.7999999999999996E-3</v>
      </c>
      <c r="J103" s="79">
        <v>2.8500000000000001E-2</v>
      </c>
      <c r="K103" s="79">
        <v>5.1999999999999998E-3</v>
      </c>
    </row>
    <row r="104" spans="2:11">
      <c r="B104" t="s">
        <v>1632</v>
      </c>
      <c r="C104" t="s">
        <v>1633</v>
      </c>
      <c r="D104" t="s">
        <v>106</v>
      </c>
      <c r="E104" t="s">
        <v>1634</v>
      </c>
      <c r="F104" s="78">
        <v>740587.89</v>
      </c>
      <c r="G104" s="78">
        <v>50.101799999999862</v>
      </c>
      <c r="H104" s="78">
        <v>1330.57763841066</v>
      </c>
      <c r="I104" s="79">
        <v>6.9999999999999999E-4</v>
      </c>
      <c r="J104" s="79">
        <v>3.5999999999999999E-3</v>
      </c>
      <c r="K104" s="79">
        <v>6.9999999999999999E-4</v>
      </c>
    </row>
    <row r="105" spans="2:11">
      <c r="B105" t="s">
        <v>1635</v>
      </c>
      <c r="C105" t="s">
        <v>1636</v>
      </c>
      <c r="D105" t="s">
        <v>110</v>
      </c>
      <c r="E105" t="s">
        <v>1503</v>
      </c>
      <c r="F105" s="78">
        <v>270683.07</v>
      </c>
      <c r="G105" s="78">
        <v>108.07060000000021</v>
      </c>
      <c r="H105" s="78">
        <v>1139.75078009712</v>
      </c>
      <c r="I105" s="79">
        <v>2.0000000000000001E-4</v>
      </c>
      <c r="J105" s="79">
        <v>3.0999999999999999E-3</v>
      </c>
      <c r="K105" s="79">
        <v>5.9999999999999995E-4</v>
      </c>
    </row>
    <row r="106" spans="2:11">
      <c r="B106" t="s">
        <v>1637</v>
      </c>
      <c r="C106" t="s">
        <v>1638</v>
      </c>
      <c r="D106" t="s">
        <v>106</v>
      </c>
      <c r="E106" t="s">
        <v>1639</v>
      </c>
      <c r="F106" s="78">
        <v>694429.97</v>
      </c>
      <c r="G106" s="78">
        <v>124.63969999999998</v>
      </c>
      <c r="H106" s="78">
        <v>3103.8100567066699</v>
      </c>
      <c r="I106" s="79">
        <v>2.9999999999999997E-4</v>
      </c>
      <c r="J106" s="79">
        <v>8.3999999999999995E-3</v>
      </c>
      <c r="K106" s="79">
        <v>1.5E-3</v>
      </c>
    </row>
    <row r="107" spans="2:11">
      <c r="B107" t="s">
        <v>1640</v>
      </c>
      <c r="C107" t="s">
        <v>1641</v>
      </c>
      <c r="D107" t="s">
        <v>106</v>
      </c>
      <c r="E107" t="s">
        <v>1642</v>
      </c>
      <c r="F107" s="78">
        <v>2053499.14</v>
      </c>
      <c r="G107" s="78">
        <v>112.63940000000001</v>
      </c>
      <c r="H107" s="78">
        <v>8294.5941095399594</v>
      </c>
      <c r="I107" s="79">
        <v>2.9999999999999997E-4</v>
      </c>
      <c r="J107" s="79">
        <v>2.24E-2</v>
      </c>
      <c r="K107" s="79">
        <v>4.1000000000000003E-3</v>
      </c>
    </row>
    <row r="108" spans="2:11">
      <c r="B108" t="s">
        <v>1643</v>
      </c>
      <c r="C108" t="s">
        <v>1644</v>
      </c>
      <c r="D108" t="s">
        <v>106</v>
      </c>
      <c r="E108" t="s">
        <v>1645</v>
      </c>
      <c r="F108" s="78">
        <v>963639.06</v>
      </c>
      <c r="G108" s="78">
        <v>107.48669999999996</v>
      </c>
      <c r="H108" s="78">
        <v>3714.3207982610002</v>
      </c>
      <c r="I108" s="79">
        <v>2.3999999999999998E-3</v>
      </c>
      <c r="J108" s="79">
        <v>0.01</v>
      </c>
      <c r="K108" s="79">
        <v>1.9E-3</v>
      </c>
    </row>
    <row r="109" spans="2:11">
      <c r="B109" t="s">
        <v>1646</v>
      </c>
      <c r="C109" t="s">
        <v>1647</v>
      </c>
      <c r="D109" t="s">
        <v>106</v>
      </c>
      <c r="E109" t="s">
        <v>1648</v>
      </c>
      <c r="F109" s="78">
        <v>1760000</v>
      </c>
      <c r="G109" s="78">
        <v>117.5821</v>
      </c>
      <c r="H109" s="78">
        <v>7421.02962656</v>
      </c>
      <c r="I109" s="79">
        <v>6.9999999999999999E-4</v>
      </c>
      <c r="J109" s="79">
        <v>2.01E-2</v>
      </c>
      <c r="K109" s="79">
        <v>3.7000000000000002E-3</v>
      </c>
    </row>
    <row r="110" spans="2:11">
      <c r="B110" t="s">
        <v>1649</v>
      </c>
      <c r="C110" t="s">
        <v>1650</v>
      </c>
      <c r="D110" t="s">
        <v>106</v>
      </c>
      <c r="E110" t="s">
        <v>1651</v>
      </c>
      <c r="F110" s="78">
        <v>280000</v>
      </c>
      <c r="G110" s="78">
        <v>100</v>
      </c>
      <c r="H110" s="78">
        <v>1004.08</v>
      </c>
      <c r="I110" s="79">
        <v>1E-4</v>
      </c>
      <c r="J110" s="79">
        <v>2.7000000000000001E-3</v>
      </c>
      <c r="K110" s="79">
        <v>5.0000000000000001E-4</v>
      </c>
    </row>
    <row r="111" spans="2:11">
      <c r="B111" t="s">
        <v>1652</v>
      </c>
      <c r="C111" t="s">
        <v>1653</v>
      </c>
      <c r="D111" t="s">
        <v>106</v>
      </c>
      <c r="E111" t="s">
        <v>1654</v>
      </c>
      <c r="F111" s="78">
        <v>1896298</v>
      </c>
      <c r="G111" s="78">
        <v>116.58450000000001</v>
      </c>
      <c r="H111" s="78">
        <v>7927.8912969306602</v>
      </c>
      <c r="I111" s="79">
        <v>8.0000000000000004E-4</v>
      </c>
      <c r="J111" s="79">
        <v>2.1399999999999999E-2</v>
      </c>
      <c r="K111" s="79">
        <v>4.0000000000000001E-3</v>
      </c>
    </row>
    <row r="112" spans="2:11">
      <c r="B112" t="s">
        <v>1655</v>
      </c>
      <c r="C112" t="s">
        <v>1656</v>
      </c>
      <c r="D112" t="s">
        <v>106</v>
      </c>
      <c r="E112" t="s">
        <v>1657</v>
      </c>
      <c r="F112" s="78">
        <v>1829992.68</v>
      </c>
      <c r="G112" s="78">
        <v>104.21739999999994</v>
      </c>
      <c r="H112" s="78">
        <v>6839.1144575527396</v>
      </c>
      <c r="I112" s="79">
        <v>6.1000000000000004E-3</v>
      </c>
      <c r="J112" s="79">
        <v>1.8499999999999999E-2</v>
      </c>
      <c r="K112" s="79">
        <v>3.3999999999999998E-3</v>
      </c>
    </row>
    <row r="113" spans="2:11">
      <c r="B113" t="s">
        <v>1658</v>
      </c>
      <c r="C113" t="s">
        <v>1659</v>
      </c>
      <c r="D113" t="s">
        <v>106</v>
      </c>
      <c r="E113" t="s">
        <v>1660</v>
      </c>
      <c r="F113" s="78">
        <v>1362372</v>
      </c>
      <c r="G113" s="78">
        <v>133.09549999999999</v>
      </c>
      <c r="H113" s="78">
        <v>6502.3353893823596</v>
      </c>
      <c r="I113" s="79">
        <v>1.8E-3</v>
      </c>
      <c r="J113" s="79">
        <v>1.7600000000000001E-2</v>
      </c>
      <c r="K113" s="79">
        <v>3.2000000000000002E-3</v>
      </c>
    </row>
    <row r="114" spans="2:11">
      <c r="B114" t="s">
        <v>1661</v>
      </c>
      <c r="C114" t="s">
        <v>1662</v>
      </c>
      <c r="D114" t="s">
        <v>106</v>
      </c>
      <c r="E114" t="s">
        <v>304</v>
      </c>
      <c r="F114" s="78">
        <v>1277788</v>
      </c>
      <c r="G114" s="78">
        <v>107.63889999999995</v>
      </c>
      <c r="H114" s="78">
        <v>4932.1734538497503</v>
      </c>
      <c r="I114" s="79">
        <v>8.9999999999999998E-4</v>
      </c>
      <c r="J114" s="79">
        <v>1.3299999999999999E-2</v>
      </c>
      <c r="K114" s="79">
        <v>2.5000000000000001E-3</v>
      </c>
    </row>
    <row r="115" spans="2:11">
      <c r="B115" t="s">
        <v>1663</v>
      </c>
      <c r="C115" t="s">
        <v>1664</v>
      </c>
      <c r="D115" t="s">
        <v>106</v>
      </c>
      <c r="E115" t="s">
        <v>1665</v>
      </c>
      <c r="F115" s="78">
        <v>367986</v>
      </c>
      <c r="G115" s="78">
        <v>97.316199999999853</v>
      </c>
      <c r="H115" s="78">
        <v>1284.18243035095</v>
      </c>
      <c r="I115" s="79">
        <v>0</v>
      </c>
      <c r="J115" s="79">
        <v>3.5000000000000001E-3</v>
      </c>
      <c r="K115" s="79">
        <v>5.9999999999999995E-4</v>
      </c>
    </row>
    <row r="116" spans="2:11">
      <c r="B116" t="s">
        <v>1666</v>
      </c>
      <c r="C116" t="s">
        <v>1667</v>
      </c>
      <c r="D116" t="s">
        <v>106</v>
      </c>
      <c r="E116" t="s">
        <v>1668</v>
      </c>
      <c r="F116" s="78">
        <v>415210</v>
      </c>
      <c r="G116" s="78">
        <v>99.465100000000007</v>
      </c>
      <c r="H116" s="78">
        <v>1480.9787035720601</v>
      </c>
      <c r="I116" s="79">
        <v>2.0000000000000001E-4</v>
      </c>
      <c r="J116" s="79">
        <v>4.0000000000000001E-3</v>
      </c>
      <c r="K116" s="79">
        <v>6.9999999999999999E-4</v>
      </c>
    </row>
    <row r="117" spans="2:11">
      <c r="B117" t="s">
        <v>1669</v>
      </c>
      <c r="C117" t="s">
        <v>1670</v>
      </c>
      <c r="D117" t="s">
        <v>106</v>
      </c>
      <c r="E117" t="s">
        <v>1671</v>
      </c>
      <c r="F117" s="78">
        <v>1024107</v>
      </c>
      <c r="G117" s="78">
        <v>147.83759999999995</v>
      </c>
      <c r="H117" s="78">
        <v>5429.2585438919496</v>
      </c>
      <c r="I117" s="79">
        <v>5.0000000000000001E-4</v>
      </c>
      <c r="J117" s="79">
        <v>1.47E-2</v>
      </c>
      <c r="K117" s="79">
        <v>2.7000000000000001E-3</v>
      </c>
    </row>
    <row r="118" spans="2:11">
      <c r="B118" t="s">
        <v>1672</v>
      </c>
      <c r="C118" t="s">
        <v>1673</v>
      </c>
      <c r="D118" t="s">
        <v>106</v>
      </c>
      <c r="E118" t="s">
        <v>1674</v>
      </c>
      <c r="F118" s="78">
        <v>1008347.13</v>
      </c>
      <c r="G118" s="78">
        <v>96.143000000000072</v>
      </c>
      <c r="H118" s="78">
        <v>3476.4662797685</v>
      </c>
      <c r="I118" s="79">
        <v>4.0000000000000002E-4</v>
      </c>
      <c r="J118" s="79">
        <v>9.4000000000000004E-3</v>
      </c>
      <c r="K118" s="79">
        <v>1.6999999999999999E-3</v>
      </c>
    </row>
    <row r="119" spans="2:11">
      <c r="B119" t="s">
        <v>1675</v>
      </c>
      <c r="C119" t="s">
        <v>1676</v>
      </c>
      <c r="D119" t="s">
        <v>106</v>
      </c>
      <c r="E119" t="s">
        <v>1677</v>
      </c>
      <c r="F119" s="78">
        <v>847386</v>
      </c>
      <c r="G119" s="78">
        <v>149.65980000000008</v>
      </c>
      <c r="H119" s="78">
        <v>4547.7515474812099</v>
      </c>
      <c r="I119" s="79">
        <v>8.0000000000000004E-4</v>
      </c>
      <c r="J119" s="79">
        <v>1.23E-2</v>
      </c>
      <c r="K119" s="79">
        <v>2.3E-3</v>
      </c>
    </row>
    <row r="120" spans="2:11">
      <c r="B120" t="s">
        <v>1678</v>
      </c>
      <c r="C120" t="s">
        <v>1679</v>
      </c>
      <c r="D120" t="s">
        <v>106</v>
      </c>
      <c r="E120" t="s">
        <v>1680</v>
      </c>
      <c r="F120" s="78">
        <v>1937253</v>
      </c>
      <c r="G120" s="78">
        <v>88.466499999999996</v>
      </c>
      <c r="H120" s="78">
        <v>6145.7582519285697</v>
      </c>
      <c r="I120" s="79">
        <v>0</v>
      </c>
      <c r="J120" s="79">
        <v>1.66E-2</v>
      </c>
      <c r="K120" s="79">
        <v>3.0999999999999999E-3</v>
      </c>
    </row>
    <row r="121" spans="2:11">
      <c r="B121" t="s">
        <v>1681</v>
      </c>
      <c r="C121" t="s">
        <v>1682</v>
      </c>
      <c r="D121" t="s">
        <v>106</v>
      </c>
      <c r="E121" t="s">
        <v>1683</v>
      </c>
      <c r="F121" s="78">
        <v>1828.43</v>
      </c>
      <c r="G121" s="78">
        <v>132804.03729999997</v>
      </c>
      <c r="H121" s="78">
        <v>8707.6286891069394</v>
      </c>
      <c r="I121" s="79">
        <v>0</v>
      </c>
      <c r="J121" s="79">
        <v>2.35E-2</v>
      </c>
      <c r="K121" s="79">
        <v>4.3E-3</v>
      </c>
    </row>
    <row r="122" spans="2:11">
      <c r="B122" t="s">
        <v>1684</v>
      </c>
      <c r="C122" t="s">
        <v>1685</v>
      </c>
      <c r="D122" t="s">
        <v>106</v>
      </c>
      <c r="E122" t="s">
        <v>1686</v>
      </c>
      <c r="F122" s="78">
        <v>60999.57</v>
      </c>
      <c r="G122" s="78">
        <v>9574</v>
      </c>
      <c r="H122" s="78">
        <v>20942.594410834801</v>
      </c>
      <c r="I122" s="79">
        <v>0</v>
      </c>
      <c r="J122" s="79">
        <v>5.6599999999999998E-2</v>
      </c>
      <c r="K122" s="79">
        <v>1.04E-2</v>
      </c>
    </row>
    <row r="123" spans="2:11">
      <c r="B123" t="s">
        <v>1687</v>
      </c>
      <c r="C123" t="s">
        <v>1688</v>
      </c>
      <c r="D123" t="s">
        <v>106</v>
      </c>
      <c r="E123" t="s">
        <v>1689</v>
      </c>
      <c r="F123" s="78">
        <v>800000</v>
      </c>
      <c r="G123" s="78">
        <v>109.7085</v>
      </c>
      <c r="H123" s="78">
        <v>3147.3174479999998</v>
      </c>
      <c r="I123" s="79">
        <v>2.7000000000000001E-3</v>
      </c>
      <c r="J123" s="79">
        <v>8.5000000000000006E-3</v>
      </c>
      <c r="K123" s="79">
        <v>1.6000000000000001E-3</v>
      </c>
    </row>
    <row r="124" spans="2:11">
      <c r="B124" t="s">
        <v>1690</v>
      </c>
      <c r="C124" t="s">
        <v>1691</v>
      </c>
      <c r="D124" t="s">
        <v>106</v>
      </c>
      <c r="E124" t="s">
        <v>1692</v>
      </c>
      <c r="F124" s="78">
        <v>2280000</v>
      </c>
      <c r="G124" s="78">
        <v>93.253100000000003</v>
      </c>
      <c r="H124" s="78">
        <v>7624.4480584800003</v>
      </c>
      <c r="I124" s="79">
        <v>2.5000000000000001E-3</v>
      </c>
      <c r="J124" s="79">
        <v>2.06E-2</v>
      </c>
      <c r="K124" s="79">
        <v>3.8E-3</v>
      </c>
    </row>
    <row r="125" spans="2:11">
      <c r="B125" t="s">
        <v>243</v>
      </c>
      <c r="C125" s="16"/>
    </row>
    <row r="126" spans="2:11">
      <c r="B126" t="s">
        <v>292</v>
      </c>
      <c r="C126" s="16"/>
    </row>
    <row r="127" spans="2:11">
      <c r="B127" t="s">
        <v>293</v>
      </c>
      <c r="C127" s="16"/>
    </row>
    <row r="128" spans="2:11">
      <c r="B128" t="s">
        <v>294</v>
      </c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1891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59" ht="26.25" customHeight="1">
      <c r="B7" s="127" t="s">
        <v>141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580000</v>
      </c>
      <c r="H11" s="7"/>
      <c r="I11" s="76">
        <v>0.20798800000000001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1693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1132</v>
      </c>
      <c r="C14" s="16"/>
      <c r="D14" s="16"/>
      <c r="G14" s="82">
        <v>580000</v>
      </c>
      <c r="I14" s="82">
        <v>0.20798800000000001</v>
      </c>
      <c r="K14" s="81">
        <v>1</v>
      </c>
      <c r="L14" s="81">
        <v>0</v>
      </c>
    </row>
    <row r="15" spans="2:59">
      <c r="B15" t="s">
        <v>1694</v>
      </c>
      <c r="C15" t="s">
        <v>1695</v>
      </c>
      <c r="D15" t="s">
        <v>858</v>
      </c>
      <c r="E15" t="s">
        <v>106</v>
      </c>
      <c r="F15" t="s">
        <v>1696</v>
      </c>
      <c r="G15" s="78">
        <v>580000</v>
      </c>
      <c r="H15" s="78">
        <v>0.01</v>
      </c>
      <c r="I15" s="78">
        <v>0.20798800000000001</v>
      </c>
      <c r="J15" s="79">
        <v>0</v>
      </c>
      <c r="K15" s="79">
        <v>1</v>
      </c>
      <c r="L15" s="79">
        <v>0</v>
      </c>
    </row>
    <row r="16" spans="2:59">
      <c r="B16" t="s">
        <v>243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9" workbookViewId="0">
      <selection activeCell="B34" sqref="B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1891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52" ht="26.25" customHeight="1">
      <c r="B7" s="127" t="s">
        <v>142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1133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1134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1135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1133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1139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243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1891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117" t="s">
        <v>47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61600.970035489598</v>
      </c>
      <c r="K11" s="77">
        <v>1</v>
      </c>
      <c r="L11" s="77">
        <v>3.0700000000000002E-2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61600.970035489598</v>
      </c>
      <c r="K12" s="81">
        <v>1</v>
      </c>
      <c r="L12" s="81">
        <v>3.0700000000000002E-2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14111.483990000001</v>
      </c>
      <c r="K13" s="81">
        <v>0.2291</v>
      </c>
      <c r="L13" s="81">
        <v>7.0000000000000001E-3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10360.980750000001</v>
      </c>
      <c r="K14" s="79">
        <v>0.16819999999999999</v>
      </c>
      <c r="L14" s="79">
        <v>5.1999999999999998E-3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3750.50324</v>
      </c>
      <c r="K15" s="79">
        <v>6.0900000000000003E-2</v>
      </c>
      <c r="L15" s="79">
        <v>1.9E-3</v>
      </c>
    </row>
    <row r="16" spans="2:13">
      <c r="B16" s="80" t="s">
        <v>218</v>
      </c>
      <c r="D16" s="16"/>
      <c r="I16" s="81">
        <v>0</v>
      </c>
      <c r="J16" s="82">
        <v>47489.486045489597</v>
      </c>
      <c r="K16" s="81">
        <v>0.77090000000000003</v>
      </c>
      <c r="L16" s="81">
        <v>2.3699999999999999E-2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2.0172599999999999E-3</v>
      </c>
      <c r="K17" s="79">
        <v>0</v>
      </c>
      <c r="L17" s="79">
        <v>0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39940.930934299999</v>
      </c>
      <c r="K18" s="79">
        <v>0.64839999999999998</v>
      </c>
      <c r="L18" s="79">
        <v>1.9900000000000001E-2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9.7794619999999992E-3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212</v>
      </c>
      <c r="E20" t="s">
        <v>213</v>
      </c>
      <c r="F20" t="s">
        <v>214</v>
      </c>
      <c r="G20" t="s">
        <v>207</v>
      </c>
      <c r="H20" s="79">
        <v>0</v>
      </c>
      <c r="I20" s="79">
        <v>0</v>
      </c>
      <c r="J20" s="78">
        <v>69.039236073599994</v>
      </c>
      <c r="K20" s="79">
        <v>1.1000000000000001E-3</v>
      </c>
      <c r="L20" s="79">
        <v>0</v>
      </c>
    </row>
    <row r="21" spans="2:12">
      <c r="B21" t="s">
        <v>227</v>
      </c>
      <c r="C21" t="s">
        <v>228</v>
      </c>
      <c r="D21" t="s">
        <v>212</v>
      </c>
      <c r="E21" t="s">
        <v>213</v>
      </c>
      <c r="F21" t="s">
        <v>214</v>
      </c>
      <c r="G21" t="s">
        <v>204</v>
      </c>
      <c r="H21" s="79">
        <v>0</v>
      </c>
      <c r="I21" s="79">
        <v>0</v>
      </c>
      <c r="J21" s="78">
        <v>33.605443450000003</v>
      </c>
      <c r="K21" s="79">
        <v>5.0000000000000001E-4</v>
      </c>
      <c r="L21" s="79">
        <v>0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206</v>
      </c>
      <c r="H22" s="79">
        <v>0</v>
      </c>
      <c r="I22" s="79">
        <v>0</v>
      </c>
      <c r="J22" s="78">
        <v>56.356981812000001</v>
      </c>
      <c r="K22" s="79">
        <v>8.9999999999999998E-4</v>
      </c>
      <c r="L22" s="79">
        <v>0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113</v>
      </c>
      <c r="H23" s="79">
        <v>0</v>
      </c>
      <c r="I23" s="79">
        <v>0</v>
      </c>
      <c r="J23" s="78">
        <v>7389.5389524720003</v>
      </c>
      <c r="K23" s="79">
        <v>0.12</v>
      </c>
      <c r="L23" s="79">
        <v>3.7000000000000002E-3</v>
      </c>
    </row>
    <row r="24" spans="2:12">
      <c r="B24" t="s">
        <v>233</v>
      </c>
      <c r="C24" t="s">
        <v>234</v>
      </c>
      <c r="D24" t="s">
        <v>212</v>
      </c>
      <c r="E24" t="s">
        <v>213</v>
      </c>
      <c r="F24" t="s">
        <v>214</v>
      </c>
      <c r="G24" t="s">
        <v>203</v>
      </c>
      <c r="H24" s="79">
        <v>0</v>
      </c>
      <c r="I24" s="79">
        <v>0</v>
      </c>
      <c r="J24" s="78">
        <v>2.7006600000000001E-3</v>
      </c>
      <c r="K24" s="79">
        <v>0</v>
      </c>
      <c r="L24" s="79">
        <v>0</v>
      </c>
    </row>
    <row r="25" spans="2:12">
      <c r="B25" s="80" t="s">
        <v>235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236</v>
      </c>
      <c r="C26" t="s">
        <v>236</v>
      </c>
      <c r="D26" s="16"/>
      <c r="E26" t="s">
        <v>236</v>
      </c>
      <c r="G26" t="s">
        <v>236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236</v>
      </c>
      <c r="C30" t="s">
        <v>236</v>
      </c>
      <c r="D30" s="16"/>
      <c r="E30" t="s">
        <v>236</v>
      </c>
      <c r="G30" t="s">
        <v>236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236</v>
      </c>
      <c r="C32" t="s">
        <v>236</v>
      </c>
      <c r="D32" s="16"/>
      <c r="E32" t="s">
        <v>236</v>
      </c>
      <c r="G32" t="s">
        <v>236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236</v>
      </c>
      <c r="C34" t="s">
        <v>236</v>
      </c>
      <c r="D34" s="16"/>
      <c r="E34" t="s">
        <v>236</v>
      </c>
      <c r="G34" t="s">
        <v>236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242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236</v>
      </c>
      <c r="C37" t="s">
        <v>236</v>
      </c>
      <c r="D37" s="16"/>
      <c r="E37" t="s">
        <v>236</v>
      </c>
      <c r="G37" t="s">
        <v>236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240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236</v>
      </c>
      <c r="C39" t="s">
        <v>236</v>
      </c>
      <c r="D39" s="16"/>
      <c r="E39" t="s">
        <v>236</v>
      </c>
      <c r="G39" t="s">
        <v>236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243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1891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49" ht="26.25" customHeight="1">
      <c r="B7" s="127" t="s">
        <v>143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-101446902.44</v>
      </c>
      <c r="H11" s="7"/>
      <c r="I11" s="76">
        <v>-9406.6548788886794</v>
      </c>
      <c r="J11" s="77">
        <v>1</v>
      </c>
      <c r="K11" s="77">
        <v>-4.7000000000000002E-3</v>
      </c>
      <c r="AW11" s="16"/>
    </row>
    <row r="12" spans="2:49">
      <c r="B12" s="80" t="s">
        <v>208</v>
      </c>
      <c r="C12" s="16"/>
      <c r="D12" s="16"/>
      <c r="G12" s="82">
        <v>-101446902.44</v>
      </c>
      <c r="I12" s="82">
        <v>-9406.6548788886794</v>
      </c>
      <c r="J12" s="81">
        <v>1</v>
      </c>
      <c r="K12" s="81">
        <v>-4.7000000000000002E-3</v>
      </c>
    </row>
    <row r="13" spans="2:49">
      <c r="B13" s="80" t="s">
        <v>1133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1134</v>
      </c>
      <c r="C15" s="16"/>
      <c r="D15" s="16"/>
      <c r="G15" s="82">
        <v>-101446902.44</v>
      </c>
      <c r="I15" s="82">
        <v>-9406.6548788886794</v>
      </c>
      <c r="J15" s="81">
        <v>1</v>
      </c>
      <c r="K15" s="81">
        <v>-4.7000000000000002E-3</v>
      </c>
    </row>
    <row r="16" spans="2:49">
      <c r="B16" t="s">
        <v>1698</v>
      </c>
      <c r="C16" t="s">
        <v>1699</v>
      </c>
      <c r="D16" t="s">
        <v>123</v>
      </c>
      <c r="E16" t="s">
        <v>110</v>
      </c>
      <c r="F16" t="s">
        <v>1700</v>
      </c>
      <c r="G16" s="78">
        <v>-13020000</v>
      </c>
      <c r="H16" s="78">
        <v>14.9687</v>
      </c>
      <c r="I16" s="78">
        <v>-1948.9247399999999</v>
      </c>
      <c r="J16" s="79">
        <v>0.2072</v>
      </c>
      <c r="K16" s="79">
        <v>-1E-3</v>
      </c>
    </row>
    <row r="17" spans="2:11">
      <c r="B17" t="s">
        <v>1701</v>
      </c>
      <c r="C17" t="s">
        <v>1702</v>
      </c>
      <c r="D17" t="s">
        <v>123</v>
      </c>
      <c r="E17" t="s">
        <v>106</v>
      </c>
      <c r="F17" t="s">
        <v>1700</v>
      </c>
      <c r="G17" s="78">
        <v>-83926902.439999998</v>
      </c>
      <c r="H17" s="78">
        <v>8.5897000000000006</v>
      </c>
      <c r="I17" s="78">
        <v>-7209.0691388886798</v>
      </c>
      <c r="J17" s="79">
        <v>0.76639999999999997</v>
      </c>
      <c r="K17" s="79">
        <v>-3.5999999999999999E-3</v>
      </c>
    </row>
    <row r="18" spans="2:11">
      <c r="B18" t="s">
        <v>1703</v>
      </c>
      <c r="C18" t="s">
        <v>1704</v>
      </c>
      <c r="D18" t="s">
        <v>123</v>
      </c>
      <c r="E18" t="s">
        <v>106</v>
      </c>
      <c r="F18" t="s">
        <v>1705</v>
      </c>
      <c r="G18" s="78">
        <v>-4500000</v>
      </c>
      <c r="H18" s="78">
        <v>5.5258000000000003</v>
      </c>
      <c r="I18" s="78">
        <v>-248.661</v>
      </c>
      <c r="J18" s="79">
        <v>2.64E-2</v>
      </c>
      <c r="K18" s="79">
        <v>-1E-4</v>
      </c>
    </row>
    <row r="19" spans="2:11">
      <c r="B19" s="80" t="s">
        <v>1697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236</v>
      </c>
      <c r="C20" t="s">
        <v>236</v>
      </c>
      <c r="D20" t="s">
        <v>236</v>
      </c>
      <c r="E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1135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236</v>
      </c>
      <c r="C22" t="s">
        <v>236</v>
      </c>
      <c r="D22" t="s">
        <v>236</v>
      </c>
      <c r="E22" t="s">
        <v>236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560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236</v>
      </c>
      <c r="C24" t="s">
        <v>236</v>
      </c>
      <c r="D24" t="s">
        <v>236</v>
      </c>
      <c r="E24" t="s">
        <v>236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241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1133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236</v>
      </c>
      <c r="C27" t="s">
        <v>236</v>
      </c>
      <c r="D27" t="s">
        <v>236</v>
      </c>
      <c r="E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1138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236</v>
      </c>
      <c r="C29" t="s">
        <v>236</v>
      </c>
      <c r="D29" t="s">
        <v>236</v>
      </c>
      <c r="E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1135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236</v>
      </c>
      <c r="C31" t="s">
        <v>236</v>
      </c>
      <c r="D31" t="s">
        <v>236</v>
      </c>
      <c r="E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560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236</v>
      </c>
      <c r="C33" t="s">
        <v>236</v>
      </c>
      <c r="D33" t="s">
        <v>236</v>
      </c>
      <c r="E33" t="s">
        <v>236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243</v>
      </c>
      <c r="C34" s="16"/>
      <c r="D34" s="16"/>
    </row>
    <row r="35" spans="2:11">
      <c r="B35" t="s">
        <v>292</v>
      </c>
      <c r="C35" s="16"/>
      <c r="D35" s="16"/>
    </row>
    <row r="36" spans="2:11">
      <c r="B36" t="s">
        <v>293</v>
      </c>
      <c r="C36" s="16"/>
      <c r="D36" s="16"/>
    </row>
    <row r="37" spans="2:11">
      <c r="B37" t="s">
        <v>294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1891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78" ht="26.25" customHeight="1">
      <c r="B7" s="127" t="s">
        <v>145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153106.29999999999</v>
      </c>
      <c r="M11" s="7"/>
      <c r="N11" s="76">
        <v>168.23320244000001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1.1599999999999999</v>
      </c>
      <c r="K12" s="81">
        <v>2.29E-2</v>
      </c>
      <c r="L12" s="82">
        <v>153106.29999999999</v>
      </c>
      <c r="N12" s="82">
        <v>168.23320244000001</v>
      </c>
      <c r="P12" s="81">
        <v>1</v>
      </c>
      <c r="Q12" s="81">
        <v>1E-4</v>
      </c>
    </row>
    <row r="13" spans="2:78">
      <c r="B13" s="80" t="s">
        <v>1145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1146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1147</v>
      </c>
      <c r="D17" s="16"/>
      <c r="H17" s="82">
        <v>1.1599999999999999</v>
      </c>
      <c r="K17" s="81">
        <v>2.29E-2</v>
      </c>
      <c r="L17" s="82">
        <v>153106.29999999999</v>
      </c>
      <c r="N17" s="82">
        <v>168.23320244000001</v>
      </c>
      <c r="P17" s="81">
        <v>1</v>
      </c>
      <c r="Q17" s="81">
        <v>1E-4</v>
      </c>
    </row>
    <row r="18" spans="2:17">
      <c r="B18" s="80" t="s">
        <v>1148</v>
      </c>
      <c r="D18" s="16"/>
      <c r="H18" s="82">
        <v>1.1599999999999999</v>
      </c>
      <c r="K18" s="81">
        <v>2.29E-2</v>
      </c>
      <c r="L18" s="82">
        <v>153106.29999999999</v>
      </c>
      <c r="N18" s="82">
        <v>168.23320244000001</v>
      </c>
      <c r="P18" s="81">
        <v>1</v>
      </c>
      <c r="Q18" s="81">
        <v>1E-4</v>
      </c>
    </row>
    <row r="19" spans="2:17">
      <c r="B19" t="s">
        <v>1706</v>
      </c>
      <c r="C19" t="s">
        <v>1707</v>
      </c>
      <c r="D19" t="s">
        <v>1708</v>
      </c>
      <c r="E19" t="s">
        <v>213</v>
      </c>
      <c r="F19" t="s">
        <v>214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153106.29999999999</v>
      </c>
      <c r="M19" s="78">
        <v>109.88</v>
      </c>
      <c r="N19" s="78">
        <v>168.23320244000001</v>
      </c>
      <c r="O19" s="79">
        <v>6.4000000000000003E-3</v>
      </c>
      <c r="P19" s="79">
        <v>1</v>
      </c>
      <c r="Q19" s="79">
        <v>1E-4</v>
      </c>
    </row>
    <row r="20" spans="2:17">
      <c r="B20" s="80" t="s">
        <v>1149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1150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1151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1145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1150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1151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1891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27" t="s">
        <v>146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</v>
      </c>
      <c r="J11" s="18"/>
      <c r="K11" s="18"/>
      <c r="L11" s="18"/>
      <c r="M11" s="77">
        <v>8.0299999999999996E-2</v>
      </c>
      <c r="N11" s="76">
        <v>58876028.509999998</v>
      </c>
      <c r="O11" s="7"/>
      <c r="P11" s="76">
        <v>57820.776683816097</v>
      </c>
      <c r="Q11" s="77">
        <v>1</v>
      </c>
      <c r="R11" s="77">
        <v>2.8799999999999999E-2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</v>
      </c>
      <c r="M12" s="81">
        <v>8.0299999999999996E-2</v>
      </c>
      <c r="N12" s="82">
        <v>58876028.509999998</v>
      </c>
      <c r="P12" s="82">
        <v>57820.776683816097</v>
      </c>
      <c r="Q12" s="81">
        <v>1</v>
      </c>
      <c r="R12" s="81">
        <v>2.8799999999999999E-2</v>
      </c>
    </row>
    <row r="13" spans="2:60">
      <c r="B13" s="80" t="s">
        <v>1709</v>
      </c>
      <c r="I13" s="82">
        <v>3.26</v>
      </c>
      <c r="M13" s="81">
        <v>0.01</v>
      </c>
      <c r="N13" s="82">
        <v>31894354.530000001</v>
      </c>
      <c r="P13" s="82">
        <v>32089.995138574101</v>
      </c>
      <c r="Q13" s="81">
        <v>0.55500000000000005</v>
      </c>
      <c r="R13" s="81">
        <v>1.6E-2</v>
      </c>
    </row>
    <row r="14" spans="2:60">
      <c r="B14" t="s">
        <v>1710</v>
      </c>
      <c r="C14" t="s">
        <v>1711</v>
      </c>
      <c r="D14" t="s">
        <v>1712</v>
      </c>
      <c r="E14" t="s">
        <v>1713</v>
      </c>
      <c r="F14" t="s">
        <v>289</v>
      </c>
      <c r="G14" t="s">
        <v>1714</v>
      </c>
      <c r="H14" t="s">
        <v>1179</v>
      </c>
      <c r="I14" s="78">
        <v>3.26</v>
      </c>
      <c r="J14" t="s">
        <v>128</v>
      </c>
      <c r="K14" t="s">
        <v>102</v>
      </c>
      <c r="L14" s="79">
        <v>5.3812100000000002E-2</v>
      </c>
      <c r="M14" s="79">
        <v>0.01</v>
      </c>
      <c r="N14" s="78">
        <v>31894354.530000001</v>
      </c>
      <c r="O14" s="78">
        <v>100.61340199999997</v>
      </c>
      <c r="P14" s="78">
        <v>32089.995138574101</v>
      </c>
      <c r="Q14" s="79">
        <v>0.55500000000000005</v>
      </c>
      <c r="R14" s="79">
        <v>1.6E-2</v>
      </c>
    </row>
    <row r="15" spans="2:60">
      <c r="B15" s="80" t="s">
        <v>1715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236</v>
      </c>
      <c r="D16" t="s">
        <v>236</v>
      </c>
      <c r="F16" t="s">
        <v>236</v>
      </c>
      <c r="I16" s="78">
        <v>0</v>
      </c>
      <c r="J16" t="s">
        <v>236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1716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236</v>
      </c>
      <c r="D18" t="s">
        <v>236</v>
      </c>
      <c r="F18" t="s">
        <v>236</v>
      </c>
      <c r="I18" s="78">
        <v>0</v>
      </c>
      <c r="J18" t="s">
        <v>236</v>
      </c>
      <c r="K18" t="s">
        <v>236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1717</v>
      </c>
      <c r="I19" s="82">
        <v>2.68</v>
      </c>
      <c r="M19" s="81">
        <v>0.16800000000000001</v>
      </c>
      <c r="N19" s="82">
        <v>26981673.98</v>
      </c>
      <c r="P19" s="82">
        <v>25730.781545242</v>
      </c>
      <c r="Q19" s="81">
        <v>0.44500000000000001</v>
      </c>
      <c r="R19" s="81">
        <v>1.2800000000000001E-2</v>
      </c>
    </row>
    <row r="20" spans="2:18">
      <c r="B20" t="s">
        <v>1718</v>
      </c>
      <c r="C20" t="s">
        <v>1711</v>
      </c>
      <c r="D20" t="s">
        <v>1719</v>
      </c>
      <c r="E20" t="s">
        <v>1720</v>
      </c>
      <c r="F20" t="s">
        <v>289</v>
      </c>
      <c r="H20" t="s">
        <v>290</v>
      </c>
      <c r="I20" s="78">
        <v>0.01</v>
      </c>
      <c r="J20" t="s">
        <v>854</v>
      </c>
      <c r="K20" t="s">
        <v>106</v>
      </c>
      <c r="L20" s="79">
        <v>0.1</v>
      </c>
      <c r="M20" s="79">
        <v>0.22040000000000001</v>
      </c>
      <c r="N20" s="78">
        <v>100000</v>
      </c>
      <c r="O20" s="78">
        <v>1E-4</v>
      </c>
      <c r="P20" s="78">
        <v>3.5859999999999999E-4</v>
      </c>
      <c r="Q20" s="79">
        <v>0</v>
      </c>
      <c r="R20" s="79">
        <v>0</v>
      </c>
    </row>
    <row r="21" spans="2:18">
      <c r="B21" t="s">
        <v>1721</v>
      </c>
      <c r="C21" t="s">
        <v>1722</v>
      </c>
      <c r="D21" t="s">
        <v>1723</v>
      </c>
      <c r="E21" t="s">
        <v>1724</v>
      </c>
      <c r="F21" t="s">
        <v>364</v>
      </c>
      <c r="G21" t="s">
        <v>1725</v>
      </c>
      <c r="H21" t="s">
        <v>214</v>
      </c>
      <c r="I21" s="78">
        <v>3.61</v>
      </c>
      <c r="J21" t="s">
        <v>530</v>
      </c>
      <c r="K21" t="s">
        <v>102</v>
      </c>
      <c r="L21" s="79">
        <v>5.5E-2</v>
      </c>
      <c r="M21" s="79">
        <v>2.5399999999999999E-2</v>
      </c>
      <c r="N21" s="78">
        <v>58532.23</v>
      </c>
      <c r="O21" s="78">
        <v>116.59</v>
      </c>
      <c r="P21" s="78">
        <v>68.242726957000002</v>
      </c>
      <c r="Q21" s="79">
        <v>1.1999999999999999E-3</v>
      </c>
      <c r="R21" s="79">
        <v>0</v>
      </c>
    </row>
    <row r="22" spans="2:18">
      <c r="B22" t="s">
        <v>1726</v>
      </c>
      <c r="C22" t="s">
        <v>1722</v>
      </c>
      <c r="D22" t="s">
        <v>1727</v>
      </c>
      <c r="E22" t="s">
        <v>1724</v>
      </c>
      <c r="F22" t="s">
        <v>364</v>
      </c>
      <c r="G22" t="s">
        <v>1725</v>
      </c>
      <c r="H22" t="s">
        <v>214</v>
      </c>
      <c r="I22" s="78">
        <v>3.62</v>
      </c>
      <c r="J22" t="s">
        <v>530</v>
      </c>
      <c r="K22" t="s">
        <v>102</v>
      </c>
      <c r="L22" s="79">
        <v>5.5E-2</v>
      </c>
      <c r="M22" s="79">
        <v>2.4299999999999999E-2</v>
      </c>
      <c r="N22" s="78">
        <v>84323.34</v>
      </c>
      <c r="O22" s="78">
        <v>123.64</v>
      </c>
      <c r="P22" s="78">
        <v>104.257377576</v>
      </c>
      <c r="Q22" s="79">
        <v>1.8E-3</v>
      </c>
      <c r="R22" s="79">
        <v>1E-4</v>
      </c>
    </row>
    <row r="23" spans="2:18">
      <c r="B23" t="s">
        <v>1728</v>
      </c>
      <c r="C23" t="s">
        <v>1722</v>
      </c>
      <c r="D23" t="s">
        <v>1729</v>
      </c>
      <c r="E23" t="s">
        <v>1724</v>
      </c>
      <c r="F23" t="s">
        <v>364</v>
      </c>
      <c r="G23" t="s">
        <v>1725</v>
      </c>
      <c r="H23" t="s">
        <v>214</v>
      </c>
      <c r="I23" s="78">
        <v>3.62</v>
      </c>
      <c r="J23" t="s">
        <v>530</v>
      </c>
      <c r="K23" t="s">
        <v>102</v>
      </c>
      <c r="L23" s="79">
        <v>5.5E-2</v>
      </c>
      <c r="M23" s="79">
        <v>2.3900000000000001E-2</v>
      </c>
      <c r="N23" s="78">
        <v>9290.69</v>
      </c>
      <c r="O23" s="78">
        <v>123.64</v>
      </c>
      <c r="P23" s="78">
        <v>11.487009115999999</v>
      </c>
      <c r="Q23" s="79">
        <v>2.0000000000000001E-4</v>
      </c>
      <c r="R23" s="79">
        <v>0</v>
      </c>
    </row>
    <row r="24" spans="2:18">
      <c r="B24" t="s">
        <v>1730</v>
      </c>
      <c r="C24" t="s">
        <v>1711</v>
      </c>
      <c r="D24" t="s">
        <v>1731</v>
      </c>
      <c r="E24" t="s">
        <v>1724</v>
      </c>
      <c r="F24" t="s">
        <v>368</v>
      </c>
      <c r="G24" t="s">
        <v>1732</v>
      </c>
      <c r="H24" t="s">
        <v>150</v>
      </c>
      <c r="I24" s="78">
        <v>3.72</v>
      </c>
      <c r="J24" t="s">
        <v>530</v>
      </c>
      <c r="K24" t="s">
        <v>102</v>
      </c>
      <c r="L24" s="79">
        <v>5.5300000000000002E-2</v>
      </c>
      <c r="M24" s="79">
        <v>2.6700000000000002E-2</v>
      </c>
      <c r="N24" s="78">
        <v>116110.89</v>
      </c>
      <c r="O24" s="78">
        <v>125.19</v>
      </c>
      <c r="P24" s="78">
        <v>145.35922319100001</v>
      </c>
      <c r="Q24" s="79">
        <v>2.5000000000000001E-3</v>
      </c>
      <c r="R24" s="79">
        <v>1E-4</v>
      </c>
    </row>
    <row r="25" spans="2:18">
      <c r="B25" t="s">
        <v>1733</v>
      </c>
      <c r="C25" t="s">
        <v>1711</v>
      </c>
      <c r="D25" t="s">
        <v>1734</v>
      </c>
      <c r="E25" t="s">
        <v>1724</v>
      </c>
      <c r="F25" t="s">
        <v>368</v>
      </c>
      <c r="G25" t="s">
        <v>1732</v>
      </c>
      <c r="H25" t="s">
        <v>150</v>
      </c>
      <c r="I25" s="78">
        <v>3.72</v>
      </c>
      <c r="J25" t="s">
        <v>530</v>
      </c>
      <c r="K25" t="s">
        <v>102</v>
      </c>
      <c r="L25" s="79">
        <v>5.5300000000000002E-2</v>
      </c>
      <c r="M25" s="79">
        <v>2.6700000000000002E-2</v>
      </c>
      <c r="N25" s="78">
        <v>111397.99</v>
      </c>
      <c r="O25" s="78">
        <v>125.19</v>
      </c>
      <c r="P25" s="78">
        <v>139.459143681</v>
      </c>
      <c r="Q25" s="79">
        <v>2.3999999999999998E-3</v>
      </c>
      <c r="R25" s="79">
        <v>1E-4</v>
      </c>
    </row>
    <row r="26" spans="2:18">
      <c r="B26" t="s">
        <v>1735</v>
      </c>
      <c r="C26" t="s">
        <v>1711</v>
      </c>
      <c r="D26" t="s">
        <v>1736</v>
      </c>
      <c r="E26" t="s">
        <v>1724</v>
      </c>
      <c r="F26" t="s">
        <v>368</v>
      </c>
      <c r="G26" t="s">
        <v>1737</v>
      </c>
      <c r="H26" t="s">
        <v>150</v>
      </c>
      <c r="I26" s="78">
        <v>3.72</v>
      </c>
      <c r="J26" t="s">
        <v>530</v>
      </c>
      <c r="K26" t="s">
        <v>102</v>
      </c>
      <c r="L26" s="79">
        <v>5.5300000000000002E-2</v>
      </c>
      <c r="M26" s="79">
        <v>2.6599999999999999E-2</v>
      </c>
      <c r="N26" s="78">
        <v>112033.52</v>
      </c>
      <c r="O26" s="78">
        <v>123.64</v>
      </c>
      <c r="P26" s="78">
        <v>138.51824412799999</v>
      </c>
      <c r="Q26" s="79">
        <v>2.3999999999999998E-3</v>
      </c>
      <c r="R26" s="79">
        <v>1E-4</v>
      </c>
    </row>
    <row r="27" spans="2:18">
      <c r="B27" t="s">
        <v>1738</v>
      </c>
      <c r="C27" t="s">
        <v>1711</v>
      </c>
      <c r="D27" t="s">
        <v>1739</v>
      </c>
      <c r="E27" t="s">
        <v>1724</v>
      </c>
      <c r="F27" t="s">
        <v>368</v>
      </c>
      <c r="G27" t="s">
        <v>1740</v>
      </c>
      <c r="H27" t="s">
        <v>150</v>
      </c>
      <c r="I27" s="78">
        <v>3.72</v>
      </c>
      <c r="J27" t="s">
        <v>530</v>
      </c>
      <c r="K27" t="s">
        <v>102</v>
      </c>
      <c r="L27" s="79">
        <v>5.5E-2</v>
      </c>
      <c r="M27" s="79">
        <v>2.6599999999999999E-2</v>
      </c>
      <c r="N27" s="78">
        <v>35379.040000000001</v>
      </c>
      <c r="O27" s="78">
        <v>123.15</v>
      </c>
      <c r="P27" s="78">
        <v>43.569287760000002</v>
      </c>
      <c r="Q27" s="79">
        <v>8.0000000000000004E-4</v>
      </c>
      <c r="R27" s="79">
        <v>0</v>
      </c>
    </row>
    <row r="28" spans="2:18">
      <c r="B28" t="s">
        <v>1741</v>
      </c>
      <c r="C28" t="s">
        <v>1711</v>
      </c>
      <c r="D28" t="s">
        <v>1742</v>
      </c>
      <c r="E28" t="s">
        <v>1724</v>
      </c>
      <c r="F28" t="s">
        <v>368</v>
      </c>
      <c r="G28" t="s">
        <v>1740</v>
      </c>
      <c r="H28" t="s">
        <v>150</v>
      </c>
      <c r="I28" s="78">
        <v>3.72</v>
      </c>
      <c r="J28" t="s">
        <v>530</v>
      </c>
      <c r="K28" t="s">
        <v>102</v>
      </c>
      <c r="L28" s="79">
        <v>5.6099999999999997E-2</v>
      </c>
      <c r="M28" s="79">
        <v>2.64E-2</v>
      </c>
      <c r="N28" s="78">
        <v>5196.05</v>
      </c>
      <c r="O28" s="78">
        <v>126.88</v>
      </c>
      <c r="P28" s="78">
        <v>6.5927482399999997</v>
      </c>
      <c r="Q28" s="79">
        <v>1E-4</v>
      </c>
      <c r="R28" s="79">
        <v>0</v>
      </c>
    </row>
    <row r="29" spans="2:18">
      <c r="B29" t="s">
        <v>1743</v>
      </c>
      <c r="C29" t="s">
        <v>1722</v>
      </c>
      <c r="D29" t="s">
        <v>1744</v>
      </c>
      <c r="E29" t="s">
        <v>1724</v>
      </c>
      <c r="F29" t="s">
        <v>364</v>
      </c>
      <c r="G29" t="s">
        <v>1725</v>
      </c>
      <c r="H29" t="s">
        <v>214</v>
      </c>
      <c r="I29" s="78">
        <v>3.61</v>
      </c>
      <c r="J29" t="s">
        <v>530</v>
      </c>
      <c r="K29" t="s">
        <v>102</v>
      </c>
      <c r="L29" s="79">
        <v>5.67E-2</v>
      </c>
      <c r="M29" s="79">
        <v>2.4199999999999999E-2</v>
      </c>
      <c r="N29" s="78">
        <v>10462.459999999999</v>
      </c>
      <c r="O29" s="78">
        <v>127.37</v>
      </c>
      <c r="P29" s="78">
        <v>13.326035301999999</v>
      </c>
      <c r="Q29" s="79">
        <v>2.0000000000000001E-4</v>
      </c>
      <c r="R29" s="79">
        <v>0</v>
      </c>
    </row>
    <row r="30" spans="2:18">
      <c r="B30" t="s">
        <v>1745</v>
      </c>
      <c r="C30" t="s">
        <v>1711</v>
      </c>
      <c r="D30" t="s">
        <v>1746</v>
      </c>
      <c r="E30" t="s">
        <v>1724</v>
      </c>
      <c r="F30" t="s">
        <v>368</v>
      </c>
      <c r="G30" t="s">
        <v>1740</v>
      </c>
      <c r="H30" t="s">
        <v>150</v>
      </c>
      <c r="I30" s="78">
        <v>3.73</v>
      </c>
      <c r="J30" t="s">
        <v>530</v>
      </c>
      <c r="K30" t="s">
        <v>102</v>
      </c>
      <c r="L30" s="79">
        <v>5.5E-2</v>
      </c>
      <c r="M30" s="79">
        <v>2.52E-2</v>
      </c>
      <c r="N30" s="78">
        <v>6277.94</v>
      </c>
      <c r="O30" s="78">
        <v>127.36</v>
      </c>
      <c r="P30" s="78">
        <v>7.9955843839999998</v>
      </c>
      <c r="Q30" s="79">
        <v>1E-4</v>
      </c>
      <c r="R30" s="79">
        <v>0</v>
      </c>
    </row>
    <row r="31" spans="2:18">
      <c r="B31" t="s">
        <v>1747</v>
      </c>
      <c r="C31" t="s">
        <v>1711</v>
      </c>
      <c r="D31" t="s">
        <v>1748</v>
      </c>
      <c r="E31" t="s">
        <v>1724</v>
      </c>
      <c r="F31" t="s">
        <v>368</v>
      </c>
      <c r="G31" t="s">
        <v>1740</v>
      </c>
      <c r="H31" t="s">
        <v>150</v>
      </c>
      <c r="I31" s="78">
        <v>3.72</v>
      </c>
      <c r="J31" t="s">
        <v>530</v>
      </c>
      <c r="K31" t="s">
        <v>102</v>
      </c>
      <c r="L31" s="79">
        <v>5.5E-2</v>
      </c>
      <c r="M31" s="79">
        <v>2.6700000000000002E-2</v>
      </c>
      <c r="N31" s="78">
        <v>113062.05</v>
      </c>
      <c r="O31" s="78">
        <v>125.91</v>
      </c>
      <c r="P31" s="78">
        <v>142.35642715500001</v>
      </c>
      <c r="Q31" s="79">
        <v>2.5000000000000001E-3</v>
      </c>
      <c r="R31" s="79">
        <v>1E-4</v>
      </c>
    </row>
    <row r="32" spans="2:18">
      <c r="B32" t="s">
        <v>1749</v>
      </c>
      <c r="C32" t="s">
        <v>1711</v>
      </c>
      <c r="D32" t="s">
        <v>1750</v>
      </c>
      <c r="E32" t="s">
        <v>1724</v>
      </c>
      <c r="F32" t="s">
        <v>368</v>
      </c>
      <c r="G32" t="s">
        <v>1740</v>
      </c>
      <c r="H32" t="s">
        <v>150</v>
      </c>
      <c r="I32" s="78">
        <v>4.1900000000000004</v>
      </c>
      <c r="J32" t="s">
        <v>530</v>
      </c>
      <c r="K32" t="s">
        <v>102</v>
      </c>
      <c r="L32" s="79">
        <v>5.5E-2</v>
      </c>
      <c r="M32" s="79">
        <v>1.8200000000000001E-2</v>
      </c>
      <c r="N32" s="78">
        <v>12943.42</v>
      </c>
      <c r="O32" s="78">
        <v>125.65</v>
      </c>
      <c r="P32" s="78">
        <v>16.263407229999999</v>
      </c>
      <c r="Q32" s="79">
        <v>2.9999999999999997E-4</v>
      </c>
      <c r="R32" s="79">
        <v>0</v>
      </c>
    </row>
    <row r="33" spans="2:18">
      <c r="B33" t="s">
        <v>1751</v>
      </c>
      <c r="C33" t="s">
        <v>1722</v>
      </c>
      <c r="D33" t="s">
        <v>1752</v>
      </c>
      <c r="E33" t="s">
        <v>1724</v>
      </c>
      <c r="F33" t="s">
        <v>364</v>
      </c>
      <c r="G33" t="s">
        <v>1725</v>
      </c>
      <c r="H33" t="s">
        <v>214</v>
      </c>
      <c r="I33" s="78">
        <v>3.62</v>
      </c>
      <c r="J33" t="s">
        <v>530</v>
      </c>
      <c r="K33" t="s">
        <v>102</v>
      </c>
      <c r="L33" s="79">
        <v>5.5E-2</v>
      </c>
      <c r="M33" s="79">
        <v>2.2800000000000001E-2</v>
      </c>
      <c r="N33" s="78">
        <v>10721.33</v>
      </c>
      <c r="O33" s="78">
        <v>125.83</v>
      </c>
      <c r="P33" s="78">
        <v>13.490649539</v>
      </c>
      <c r="Q33" s="79">
        <v>2.0000000000000001E-4</v>
      </c>
      <c r="R33" s="79">
        <v>0</v>
      </c>
    </row>
    <row r="34" spans="2:18">
      <c r="B34" t="s">
        <v>1753</v>
      </c>
      <c r="C34" t="s">
        <v>1711</v>
      </c>
      <c r="D34" t="s">
        <v>1754</v>
      </c>
      <c r="E34" t="s">
        <v>1724</v>
      </c>
      <c r="F34" t="s">
        <v>368</v>
      </c>
      <c r="G34" t="s">
        <v>1740</v>
      </c>
      <c r="H34" t="s">
        <v>150</v>
      </c>
      <c r="I34" s="78">
        <v>3.55</v>
      </c>
      <c r="J34" t="s">
        <v>530</v>
      </c>
      <c r="K34" t="s">
        <v>102</v>
      </c>
      <c r="L34" s="79">
        <v>5.5E-2</v>
      </c>
      <c r="M34" s="79">
        <v>2.64E-2</v>
      </c>
      <c r="N34" s="78">
        <v>24512.7</v>
      </c>
      <c r="O34" s="78">
        <v>126.23</v>
      </c>
      <c r="P34" s="78">
        <v>30.942381210000001</v>
      </c>
      <c r="Q34" s="79">
        <v>5.0000000000000001E-4</v>
      </c>
      <c r="R34" s="79">
        <v>0</v>
      </c>
    </row>
    <row r="35" spans="2:18">
      <c r="B35" t="s">
        <v>1755</v>
      </c>
      <c r="C35" t="s">
        <v>1711</v>
      </c>
      <c r="D35" t="s">
        <v>1756</v>
      </c>
      <c r="E35" t="s">
        <v>1724</v>
      </c>
      <c r="F35" t="s">
        <v>368</v>
      </c>
      <c r="G35" t="s">
        <v>1740</v>
      </c>
      <c r="H35" t="s">
        <v>150</v>
      </c>
      <c r="I35" s="78">
        <v>4.17</v>
      </c>
      <c r="J35" t="s">
        <v>530</v>
      </c>
      <c r="K35" t="s">
        <v>102</v>
      </c>
      <c r="L35" s="79">
        <v>5.5E-2</v>
      </c>
      <c r="M35" s="79">
        <v>2.12E-2</v>
      </c>
      <c r="N35" s="78">
        <v>94628.45</v>
      </c>
      <c r="O35" s="78">
        <v>122.83</v>
      </c>
      <c r="P35" s="78">
        <v>116.232125135</v>
      </c>
      <c r="Q35" s="79">
        <v>2E-3</v>
      </c>
      <c r="R35" s="79">
        <v>1E-4</v>
      </c>
    </row>
    <row r="36" spans="2:18">
      <c r="B36" t="s">
        <v>1757</v>
      </c>
      <c r="C36" t="s">
        <v>1711</v>
      </c>
      <c r="D36" t="s">
        <v>1758</v>
      </c>
      <c r="E36" t="s">
        <v>1724</v>
      </c>
      <c r="F36" t="s">
        <v>364</v>
      </c>
      <c r="G36" t="s">
        <v>1725</v>
      </c>
      <c r="H36" t="s">
        <v>214</v>
      </c>
      <c r="I36" s="78">
        <v>3.72</v>
      </c>
      <c r="J36" t="s">
        <v>530</v>
      </c>
      <c r="K36" t="s">
        <v>102</v>
      </c>
      <c r="L36" s="79">
        <v>5.5E-2</v>
      </c>
      <c r="M36" s="79">
        <v>2.7300000000000001E-2</v>
      </c>
      <c r="N36" s="78">
        <v>114940.46</v>
      </c>
      <c r="O36" s="78">
        <v>124.75</v>
      </c>
      <c r="P36" s="78">
        <v>143.38822385</v>
      </c>
      <c r="Q36" s="79">
        <v>2.5000000000000001E-3</v>
      </c>
      <c r="R36" s="79">
        <v>1E-4</v>
      </c>
    </row>
    <row r="37" spans="2:18">
      <c r="B37" t="s">
        <v>1759</v>
      </c>
      <c r="C37" t="s">
        <v>1711</v>
      </c>
      <c r="D37" t="s">
        <v>1760</v>
      </c>
      <c r="E37" t="s">
        <v>1724</v>
      </c>
      <c r="F37" t="s">
        <v>364</v>
      </c>
      <c r="G37" t="s">
        <v>1725</v>
      </c>
      <c r="H37" t="s">
        <v>214</v>
      </c>
      <c r="I37" s="78">
        <v>3.73</v>
      </c>
      <c r="J37" t="s">
        <v>530</v>
      </c>
      <c r="K37" t="s">
        <v>102</v>
      </c>
      <c r="L37" s="79">
        <v>5.5899999999999998E-2</v>
      </c>
      <c r="M37" s="79">
        <v>2.3400000000000001E-2</v>
      </c>
      <c r="N37" s="78">
        <v>24062.77</v>
      </c>
      <c r="O37" s="78">
        <v>129.5</v>
      </c>
      <c r="P37" s="78">
        <v>31.16128715</v>
      </c>
      <c r="Q37" s="79">
        <v>5.0000000000000001E-4</v>
      </c>
      <c r="R37" s="79">
        <v>0</v>
      </c>
    </row>
    <row r="38" spans="2:18">
      <c r="B38" t="s">
        <v>1761</v>
      </c>
      <c r="C38" t="s">
        <v>1711</v>
      </c>
      <c r="D38" t="s">
        <v>1762</v>
      </c>
      <c r="E38" t="s">
        <v>1724</v>
      </c>
      <c r="F38" t="s">
        <v>368</v>
      </c>
      <c r="G38" t="s">
        <v>1740</v>
      </c>
      <c r="H38" t="s">
        <v>150</v>
      </c>
      <c r="I38" s="78">
        <v>3.72</v>
      </c>
      <c r="J38" t="s">
        <v>530</v>
      </c>
      <c r="K38" t="s">
        <v>102</v>
      </c>
      <c r="L38" s="79">
        <v>5.62E-2</v>
      </c>
      <c r="M38" s="79">
        <v>2.6599999999999999E-2</v>
      </c>
      <c r="N38" s="78">
        <v>33816.620000000003</v>
      </c>
      <c r="O38" s="78">
        <v>125.52</v>
      </c>
      <c r="P38" s="78">
        <v>42.446621424</v>
      </c>
      <c r="Q38" s="79">
        <v>6.9999999999999999E-4</v>
      </c>
      <c r="R38" s="79">
        <v>0</v>
      </c>
    </row>
    <row r="39" spans="2:18">
      <c r="B39" t="s">
        <v>1763</v>
      </c>
      <c r="C39" t="s">
        <v>1722</v>
      </c>
      <c r="D39" t="s">
        <v>1764</v>
      </c>
      <c r="E39" t="s">
        <v>1724</v>
      </c>
      <c r="F39" t="s">
        <v>364</v>
      </c>
      <c r="G39" t="s">
        <v>1725</v>
      </c>
      <c r="H39" t="s">
        <v>214</v>
      </c>
      <c r="I39" s="78">
        <v>3.6</v>
      </c>
      <c r="J39" t="s">
        <v>530</v>
      </c>
      <c r="K39" t="s">
        <v>102</v>
      </c>
      <c r="L39" s="79">
        <v>5.5E-2</v>
      </c>
      <c r="M39" s="79">
        <v>2.75E-2</v>
      </c>
      <c r="N39" s="78">
        <v>42835.38</v>
      </c>
      <c r="O39" s="78">
        <v>116.35</v>
      </c>
      <c r="P39" s="78">
        <v>49.83896463</v>
      </c>
      <c r="Q39" s="79">
        <v>8.9999999999999998E-4</v>
      </c>
      <c r="R39" s="79">
        <v>0</v>
      </c>
    </row>
    <row r="40" spans="2:18">
      <c r="B40" t="s">
        <v>1765</v>
      </c>
      <c r="C40" t="s">
        <v>1722</v>
      </c>
      <c r="D40" t="s">
        <v>1766</v>
      </c>
      <c r="E40" t="s">
        <v>1724</v>
      </c>
      <c r="F40" t="s">
        <v>364</v>
      </c>
      <c r="G40" t="s">
        <v>1725</v>
      </c>
      <c r="H40" t="s">
        <v>214</v>
      </c>
      <c r="I40" s="78">
        <v>3.61</v>
      </c>
      <c r="J40" t="s">
        <v>530</v>
      </c>
      <c r="K40" t="s">
        <v>102</v>
      </c>
      <c r="L40" s="79">
        <v>5.5E-2</v>
      </c>
      <c r="M40" s="79">
        <v>2.5700000000000001E-2</v>
      </c>
      <c r="N40" s="78">
        <v>5322.52</v>
      </c>
      <c r="O40" s="78">
        <v>121.97</v>
      </c>
      <c r="P40" s="78">
        <v>6.4918776439999997</v>
      </c>
      <c r="Q40" s="79">
        <v>1E-4</v>
      </c>
      <c r="R40" s="79">
        <v>0</v>
      </c>
    </row>
    <row r="41" spans="2:18">
      <c r="B41" t="s">
        <v>1767</v>
      </c>
      <c r="C41" t="s">
        <v>1722</v>
      </c>
      <c r="D41" t="s">
        <v>1768</v>
      </c>
      <c r="E41" t="s">
        <v>1724</v>
      </c>
      <c r="F41" t="s">
        <v>364</v>
      </c>
      <c r="G41" t="s">
        <v>1725</v>
      </c>
      <c r="H41" t="s">
        <v>214</v>
      </c>
      <c r="I41" s="78">
        <v>3.6</v>
      </c>
      <c r="J41" t="s">
        <v>530</v>
      </c>
      <c r="K41" t="s">
        <v>102</v>
      </c>
      <c r="L41" s="79">
        <v>5.5E-2</v>
      </c>
      <c r="M41" s="79">
        <v>2.75E-2</v>
      </c>
      <c r="N41" s="78">
        <v>11820.18</v>
      </c>
      <c r="O41" s="78">
        <v>121</v>
      </c>
      <c r="P41" s="78">
        <v>14.302417800000001</v>
      </c>
      <c r="Q41" s="79">
        <v>2.0000000000000001E-4</v>
      </c>
      <c r="R41" s="79">
        <v>0</v>
      </c>
    </row>
    <row r="42" spans="2:18">
      <c r="B42" t="s">
        <v>1769</v>
      </c>
      <c r="C42" t="s">
        <v>1711</v>
      </c>
      <c r="D42" t="s">
        <v>1770</v>
      </c>
      <c r="E42" t="s">
        <v>1724</v>
      </c>
      <c r="F42" t="s">
        <v>368</v>
      </c>
      <c r="G42" t="s">
        <v>1740</v>
      </c>
      <c r="H42" t="s">
        <v>150</v>
      </c>
      <c r="I42" s="78">
        <v>3.71</v>
      </c>
      <c r="J42" t="s">
        <v>530</v>
      </c>
      <c r="K42" t="s">
        <v>102</v>
      </c>
      <c r="L42" s="79">
        <v>5.7200000000000001E-2</v>
      </c>
      <c r="M42" s="79">
        <v>2.6599999999999999E-2</v>
      </c>
      <c r="N42" s="78">
        <v>113552.74</v>
      </c>
      <c r="O42" s="78">
        <v>126.15</v>
      </c>
      <c r="P42" s="78">
        <v>143.24678151000001</v>
      </c>
      <c r="Q42" s="79">
        <v>2.5000000000000001E-3</v>
      </c>
      <c r="R42" s="79">
        <v>1E-4</v>
      </c>
    </row>
    <row r="43" spans="2:18">
      <c r="B43" t="s">
        <v>1771</v>
      </c>
      <c r="C43" t="s">
        <v>1711</v>
      </c>
      <c r="D43" t="s">
        <v>1772</v>
      </c>
      <c r="E43" t="s">
        <v>1724</v>
      </c>
      <c r="F43" t="s">
        <v>364</v>
      </c>
      <c r="G43" t="s">
        <v>1725</v>
      </c>
      <c r="H43" t="s">
        <v>214</v>
      </c>
      <c r="I43" s="78">
        <v>3.62</v>
      </c>
      <c r="J43" t="s">
        <v>530</v>
      </c>
      <c r="K43" t="s">
        <v>102</v>
      </c>
      <c r="L43" s="79">
        <v>5.6599999999999998E-2</v>
      </c>
      <c r="M43" s="79">
        <v>2.2800000000000001E-2</v>
      </c>
      <c r="N43" s="78">
        <v>25534.36</v>
      </c>
      <c r="O43" s="78">
        <v>121.28</v>
      </c>
      <c r="P43" s="78">
        <v>30.968071808000001</v>
      </c>
      <c r="Q43" s="79">
        <v>5.0000000000000001E-4</v>
      </c>
      <c r="R43" s="79">
        <v>0</v>
      </c>
    </row>
    <row r="44" spans="2:18">
      <c r="B44" t="s">
        <v>1773</v>
      </c>
      <c r="C44" t="s">
        <v>1711</v>
      </c>
      <c r="D44" t="s">
        <v>1774</v>
      </c>
      <c r="E44" t="s">
        <v>1724</v>
      </c>
      <c r="F44" t="s">
        <v>368</v>
      </c>
      <c r="G44" t="s">
        <v>1740</v>
      </c>
      <c r="H44" t="s">
        <v>150</v>
      </c>
      <c r="I44" s="78">
        <v>4.17</v>
      </c>
      <c r="J44" t="s">
        <v>530</v>
      </c>
      <c r="K44" t="s">
        <v>102</v>
      </c>
      <c r="L44" s="79">
        <v>5.5E-2</v>
      </c>
      <c r="M44" s="79">
        <v>2.12E-2</v>
      </c>
      <c r="N44" s="78">
        <v>149331.66</v>
      </c>
      <c r="O44" s="78">
        <v>122.81</v>
      </c>
      <c r="P44" s="78">
        <v>183.394211646</v>
      </c>
      <c r="Q44" s="79">
        <v>3.2000000000000002E-3</v>
      </c>
      <c r="R44" s="79">
        <v>1E-4</v>
      </c>
    </row>
    <row r="45" spans="2:18">
      <c r="B45" t="s">
        <v>1775</v>
      </c>
      <c r="C45" t="s">
        <v>1711</v>
      </c>
      <c r="D45" t="s">
        <v>1776</v>
      </c>
      <c r="E45" t="s">
        <v>1724</v>
      </c>
      <c r="F45" t="s">
        <v>368</v>
      </c>
      <c r="G45" t="s">
        <v>1740</v>
      </c>
      <c r="H45" t="s">
        <v>150</v>
      </c>
      <c r="I45" s="78">
        <v>4.17</v>
      </c>
      <c r="J45" t="s">
        <v>530</v>
      </c>
      <c r="K45" t="s">
        <v>102</v>
      </c>
      <c r="L45" s="79">
        <v>5.5300000000000002E-2</v>
      </c>
      <c r="M45" s="79">
        <v>2.12E-2</v>
      </c>
      <c r="N45" s="78">
        <v>108146.17</v>
      </c>
      <c r="O45" s="78">
        <v>125.37</v>
      </c>
      <c r="P45" s="78">
        <v>135.58285332899999</v>
      </c>
      <c r="Q45" s="79">
        <v>2.3E-3</v>
      </c>
      <c r="R45" s="79">
        <v>1E-4</v>
      </c>
    </row>
    <row r="46" spans="2:18">
      <c r="B46" t="s">
        <v>1777</v>
      </c>
      <c r="C46" t="s">
        <v>1722</v>
      </c>
      <c r="D46" t="s">
        <v>1778</v>
      </c>
      <c r="E46" t="s">
        <v>1724</v>
      </c>
      <c r="F46" t="s">
        <v>364</v>
      </c>
      <c r="G46" t="s">
        <v>1779</v>
      </c>
      <c r="H46" t="s">
        <v>214</v>
      </c>
      <c r="I46" s="78">
        <v>3.82</v>
      </c>
      <c r="J46" t="s">
        <v>530</v>
      </c>
      <c r="K46" t="s">
        <v>102</v>
      </c>
      <c r="L46" s="79">
        <v>5.5E-2</v>
      </c>
      <c r="M46" s="79">
        <v>3.3399999999999999E-2</v>
      </c>
      <c r="N46" s="78">
        <v>25794.94</v>
      </c>
      <c r="O46" s="78">
        <v>126.56</v>
      </c>
      <c r="P46" s="78">
        <v>32.646076063999999</v>
      </c>
      <c r="Q46" s="79">
        <v>5.9999999999999995E-4</v>
      </c>
      <c r="R46" s="79">
        <v>0</v>
      </c>
    </row>
    <row r="47" spans="2:18">
      <c r="B47" t="s">
        <v>1780</v>
      </c>
      <c r="C47" t="s">
        <v>1722</v>
      </c>
      <c r="D47" t="s">
        <v>1781</v>
      </c>
      <c r="E47" t="s">
        <v>1724</v>
      </c>
      <c r="F47" t="s">
        <v>364</v>
      </c>
      <c r="G47" t="s">
        <v>1740</v>
      </c>
      <c r="H47" t="s">
        <v>214</v>
      </c>
      <c r="I47" s="78">
        <v>3.87</v>
      </c>
      <c r="J47" t="s">
        <v>530</v>
      </c>
      <c r="K47" t="s">
        <v>102</v>
      </c>
      <c r="L47" s="79">
        <v>5.5E-2</v>
      </c>
      <c r="M47" s="79">
        <v>2.5499999999999998E-2</v>
      </c>
      <c r="N47" s="78">
        <v>52219.87</v>
      </c>
      <c r="O47" s="78">
        <v>123.17</v>
      </c>
      <c r="P47" s="78">
        <v>64.319213879000003</v>
      </c>
      <c r="Q47" s="79">
        <v>1.1000000000000001E-3</v>
      </c>
      <c r="R47" s="79">
        <v>0</v>
      </c>
    </row>
    <row r="48" spans="2:18">
      <c r="B48" t="s">
        <v>1782</v>
      </c>
      <c r="C48" t="s">
        <v>1722</v>
      </c>
      <c r="D48" t="s">
        <v>1783</v>
      </c>
      <c r="E48" t="s">
        <v>1724</v>
      </c>
      <c r="F48" t="s">
        <v>364</v>
      </c>
      <c r="G48" t="s">
        <v>1740</v>
      </c>
      <c r="H48" t="s">
        <v>214</v>
      </c>
      <c r="I48" s="78">
        <v>3.87</v>
      </c>
      <c r="J48" t="s">
        <v>530</v>
      </c>
      <c r="K48" t="s">
        <v>102</v>
      </c>
      <c r="L48" s="79">
        <v>5.5E-2</v>
      </c>
      <c r="M48" s="79">
        <v>2.5399999999999999E-2</v>
      </c>
      <c r="N48" s="78">
        <v>80971.570000000007</v>
      </c>
      <c r="O48" s="78">
        <v>123.4</v>
      </c>
      <c r="P48" s="78">
        <v>99.918917379999996</v>
      </c>
      <c r="Q48" s="79">
        <v>1.6999999999999999E-3</v>
      </c>
      <c r="R48" s="79">
        <v>0</v>
      </c>
    </row>
    <row r="49" spans="2:18">
      <c r="B49" t="s">
        <v>1784</v>
      </c>
      <c r="C49" t="s">
        <v>1722</v>
      </c>
      <c r="D49" t="s">
        <v>1785</v>
      </c>
      <c r="E49" t="s">
        <v>1724</v>
      </c>
      <c r="F49" t="s">
        <v>364</v>
      </c>
      <c r="G49" t="s">
        <v>1779</v>
      </c>
      <c r="H49" t="s">
        <v>214</v>
      </c>
      <c r="I49" s="78">
        <v>3.82</v>
      </c>
      <c r="J49" t="s">
        <v>530</v>
      </c>
      <c r="K49" t="s">
        <v>102</v>
      </c>
      <c r="L49" s="79">
        <v>5.5E-2</v>
      </c>
      <c r="M49" s="79">
        <v>3.3399999999999999E-2</v>
      </c>
      <c r="N49" s="78">
        <v>21357.65</v>
      </c>
      <c r="O49" s="78">
        <v>125.47</v>
      </c>
      <c r="P49" s="78">
        <v>26.797443455</v>
      </c>
      <c r="Q49" s="79">
        <v>5.0000000000000001E-4</v>
      </c>
      <c r="R49" s="79">
        <v>0</v>
      </c>
    </row>
    <row r="50" spans="2:18">
      <c r="B50" t="s">
        <v>1786</v>
      </c>
      <c r="C50" t="s">
        <v>1722</v>
      </c>
      <c r="D50" t="s">
        <v>1787</v>
      </c>
      <c r="E50" t="s">
        <v>1724</v>
      </c>
      <c r="F50" t="s">
        <v>364</v>
      </c>
      <c r="G50" t="s">
        <v>1740</v>
      </c>
      <c r="H50" t="s">
        <v>214</v>
      </c>
      <c r="I50" s="78">
        <v>3.89</v>
      </c>
      <c r="J50" t="s">
        <v>530</v>
      </c>
      <c r="K50" t="s">
        <v>102</v>
      </c>
      <c r="L50" s="79">
        <v>5.5E-2</v>
      </c>
      <c r="M50" s="79">
        <v>2.0899999999999998E-2</v>
      </c>
      <c r="N50" s="78">
        <v>18747.21</v>
      </c>
      <c r="O50" s="78">
        <v>123.68</v>
      </c>
      <c r="P50" s="78">
        <v>23.186549328000002</v>
      </c>
      <c r="Q50" s="79">
        <v>4.0000000000000002E-4</v>
      </c>
      <c r="R50" s="79">
        <v>0</v>
      </c>
    </row>
    <row r="51" spans="2:18">
      <c r="B51" t="s">
        <v>1788</v>
      </c>
      <c r="C51" t="s">
        <v>1722</v>
      </c>
      <c r="D51" t="s">
        <v>1789</v>
      </c>
      <c r="E51" t="s">
        <v>1724</v>
      </c>
      <c r="F51" t="s">
        <v>364</v>
      </c>
      <c r="G51" t="s">
        <v>1740</v>
      </c>
      <c r="H51" t="s">
        <v>214</v>
      </c>
      <c r="I51" s="78">
        <v>3.88</v>
      </c>
      <c r="J51" t="s">
        <v>530</v>
      </c>
      <c r="K51" t="s">
        <v>102</v>
      </c>
      <c r="L51" s="79">
        <v>5.5E-2</v>
      </c>
      <c r="M51" s="79">
        <v>2.2599999999999999E-2</v>
      </c>
      <c r="N51" s="78">
        <v>20900.75</v>
      </c>
      <c r="O51" s="78">
        <v>122.49</v>
      </c>
      <c r="P51" s="78">
        <v>25.601328675000001</v>
      </c>
      <c r="Q51" s="79">
        <v>4.0000000000000002E-4</v>
      </c>
      <c r="R51" s="79">
        <v>0</v>
      </c>
    </row>
    <row r="52" spans="2:18">
      <c r="B52" t="s">
        <v>1790</v>
      </c>
      <c r="C52" t="s">
        <v>1722</v>
      </c>
      <c r="D52" t="s">
        <v>1791</v>
      </c>
      <c r="E52" t="s">
        <v>1724</v>
      </c>
      <c r="F52" t="s">
        <v>364</v>
      </c>
      <c r="G52" t="s">
        <v>1740</v>
      </c>
      <c r="H52" t="s">
        <v>214</v>
      </c>
      <c r="I52" s="78">
        <v>3.86</v>
      </c>
      <c r="J52" t="s">
        <v>530</v>
      </c>
      <c r="K52" t="s">
        <v>102</v>
      </c>
      <c r="L52" s="79">
        <v>5.5E-2</v>
      </c>
      <c r="M52" s="79">
        <v>2.6700000000000002E-2</v>
      </c>
      <c r="N52" s="78">
        <v>61368.41</v>
      </c>
      <c r="O52" s="78">
        <v>121.09</v>
      </c>
      <c r="P52" s="78">
        <v>74.311007669000006</v>
      </c>
      <c r="Q52" s="79">
        <v>1.2999999999999999E-3</v>
      </c>
      <c r="R52" s="79">
        <v>0</v>
      </c>
    </row>
    <row r="53" spans="2:18">
      <c r="B53" t="s">
        <v>1792</v>
      </c>
      <c r="C53" t="s">
        <v>1722</v>
      </c>
      <c r="D53" t="s">
        <v>1793</v>
      </c>
      <c r="E53" t="s">
        <v>1724</v>
      </c>
      <c r="F53" t="s">
        <v>364</v>
      </c>
      <c r="G53" t="s">
        <v>1740</v>
      </c>
      <c r="H53" t="s">
        <v>214</v>
      </c>
      <c r="I53" s="78">
        <v>3.87</v>
      </c>
      <c r="J53" t="s">
        <v>530</v>
      </c>
      <c r="K53" t="s">
        <v>102</v>
      </c>
      <c r="L53" s="79">
        <v>5.5E-2</v>
      </c>
      <c r="M53" s="79">
        <v>2.53E-2</v>
      </c>
      <c r="N53" s="78">
        <v>11391.37</v>
      </c>
      <c r="O53" s="78">
        <v>121.71</v>
      </c>
      <c r="P53" s="78">
        <v>13.864436426999999</v>
      </c>
      <c r="Q53" s="79">
        <v>2.0000000000000001E-4</v>
      </c>
      <c r="R53" s="79">
        <v>0</v>
      </c>
    </row>
    <row r="54" spans="2:18">
      <c r="B54" t="s">
        <v>1794</v>
      </c>
      <c r="C54" t="s">
        <v>1722</v>
      </c>
      <c r="D54" t="s">
        <v>1795</v>
      </c>
      <c r="E54" t="s">
        <v>1724</v>
      </c>
      <c r="F54" t="s">
        <v>364</v>
      </c>
      <c r="G54" t="s">
        <v>1740</v>
      </c>
      <c r="H54" t="s">
        <v>214</v>
      </c>
      <c r="I54" s="78">
        <v>3.86</v>
      </c>
      <c r="J54" t="s">
        <v>530</v>
      </c>
      <c r="K54" t="s">
        <v>102</v>
      </c>
      <c r="L54" s="79">
        <v>5.5E-2</v>
      </c>
      <c r="M54" s="79">
        <v>2.64E-2</v>
      </c>
      <c r="N54" s="78">
        <v>22732.54</v>
      </c>
      <c r="O54" s="78">
        <v>121.95</v>
      </c>
      <c r="P54" s="78">
        <v>27.722332529999999</v>
      </c>
      <c r="Q54" s="79">
        <v>5.0000000000000001E-4</v>
      </c>
      <c r="R54" s="79">
        <v>0</v>
      </c>
    </row>
    <row r="55" spans="2:18">
      <c r="B55" t="s">
        <v>1796</v>
      </c>
      <c r="C55" t="s">
        <v>1722</v>
      </c>
      <c r="D55" t="s">
        <v>1797</v>
      </c>
      <c r="E55" t="s">
        <v>1724</v>
      </c>
      <c r="F55" t="s">
        <v>364</v>
      </c>
      <c r="G55" t="s">
        <v>1740</v>
      </c>
      <c r="H55" t="s">
        <v>214</v>
      </c>
      <c r="I55" s="78">
        <v>3.86</v>
      </c>
      <c r="J55" t="s">
        <v>530</v>
      </c>
      <c r="K55" t="s">
        <v>102</v>
      </c>
      <c r="L55" s="79">
        <v>5.5E-2</v>
      </c>
      <c r="M55" s="79">
        <v>2.6700000000000002E-2</v>
      </c>
      <c r="N55" s="78">
        <v>14244.74</v>
      </c>
      <c r="O55" s="78">
        <v>121.47</v>
      </c>
      <c r="P55" s="78">
        <v>17.303085677999999</v>
      </c>
      <c r="Q55" s="79">
        <v>2.9999999999999997E-4</v>
      </c>
      <c r="R55" s="79">
        <v>0</v>
      </c>
    </row>
    <row r="56" spans="2:18">
      <c r="B56" t="s">
        <v>1798</v>
      </c>
      <c r="C56" t="s">
        <v>1722</v>
      </c>
      <c r="D56" t="s">
        <v>1799</v>
      </c>
      <c r="E56" t="s">
        <v>1724</v>
      </c>
      <c r="F56" t="s">
        <v>364</v>
      </c>
      <c r="G56" t="s">
        <v>1740</v>
      </c>
      <c r="H56" t="s">
        <v>214</v>
      </c>
      <c r="I56" s="78">
        <v>3.86</v>
      </c>
      <c r="J56" t="s">
        <v>530</v>
      </c>
      <c r="K56" t="s">
        <v>102</v>
      </c>
      <c r="L56" s="79">
        <v>5.5E-2</v>
      </c>
      <c r="M56" s="79">
        <v>2.6700000000000002E-2</v>
      </c>
      <c r="N56" s="78">
        <v>8021.41</v>
      </c>
      <c r="O56" s="78">
        <v>121.36</v>
      </c>
      <c r="P56" s="78">
        <v>9.7347831760000005</v>
      </c>
      <c r="Q56" s="79">
        <v>2.0000000000000001E-4</v>
      </c>
      <c r="R56" s="79">
        <v>0</v>
      </c>
    </row>
    <row r="57" spans="2:18">
      <c r="B57" t="s">
        <v>1800</v>
      </c>
      <c r="C57" t="s">
        <v>1722</v>
      </c>
      <c r="D57" t="s">
        <v>1801</v>
      </c>
      <c r="E57" t="s">
        <v>1724</v>
      </c>
      <c r="F57" t="s">
        <v>364</v>
      </c>
      <c r="G57" t="s">
        <v>1740</v>
      </c>
      <c r="H57" t="s">
        <v>214</v>
      </c>
      <c r="I57" s="78">
        <v>3.86</v>
      </c>
      <c r="J57" t="s">
        <v>530</v>
      </c>
      <c r="K57" t="s">
        <v>102</v>
      </c>
      <c r="L57" s="79">
        <v>5.5E-2</v>
      </c>
      <c r="M57" s="79">
        <v>2.6700000000000002E-2</v>
      </c>
      <c r="N57" s="78">
        <v>23927.01</v>
      </c>
      <c r="O57" s="78">
        <v>121.01</v>
      </c>
      <c r="P57" s="78">
        <v>28.954074801000001</v>
      </c>
      <c r="Q57" s="79">
        <v>5.0000000000000001E-4</v>
      </c>
      <c r="R57" s="79">
        <v>0</v>
      </c>
    </row>
    <row r="58" spans="2:18">
      <c r="B58" t="s">
        <v>1802</v>
      </c>
      <c r="C58" t="s">
        <v>1722</v>
      </c>
      <c r="D58" t="s">
        <v>1803</v>
      </c>
      <c r="E58" t="s">
        <v>1724</v>
      </c>
      <c r="F58" t="s">
        <v>364</v>
      </c>
      <c r="G58" t="s">
        <v>1779</v>
      </c>
      <c r="H58" t="s">
        <v>214</v>
      </c>
      <c r="I58" s="78">
        <v>3.82</v>
      </c>
      <c r="J58" t="s">
        <v>530</v>
      </c>
      <c r="K58" t="s">
        <v>102</v>
      </c>
      <c r="L58" s="79">
        <v>5.5E-2</v>
      </c>
      <c r="M58" s="79">
        <v>3.3399999999999999E-2</v>
      </c>
      <c r="N58" s="78">
        <v>9314.5400000000009</v>
      </c>
      <c r="O58" s="78">
        <v>121.01</v>
      </c>
      <c r="P58" s="78">
        <v>11.271524854000001</v>
      </c>
      <c r="Q58" s="79">
        <v>2.0000000000000001E-4</v>
      </c>
      <c r="R58" s="79">
        <v>0</v>
      </c>
    </row>
    <row r="59" spans="2:18">
      <c r="B59" t="s">
        <v>1804</v>
      </c>
      <c r="C59" t="s">
        <v>1722</v>
      </c>
      <c r="D59" t="s">
        <v>1805</v>
      </c>
      <c r="E59" t="s">
        <v>1724</v>
      </c>
      <c r="F59" t="s">
        <v>364</v>
      </c>
      <c r="G59" t="s">
        <v>1740</v>
      </c>
      <c r="H59" t="s">
        <v>214</v>
      </c>
      <c r="I59" s="78">
        <v>3.84</v>
      </c>
      <c r="J59" t="s">
        <v>530</v>
      </c>
      <c r="K59" t="s">
        <v>102</v>
      </c>
      <c r="L59" s="79">
        <v>5.5E-2</v>
      </c>
      <c r="M59" s="79">
        <v>2.7900000000000001E-2</v>
      </c>
      <c r="N59" s="78">
        <v>62598.35</v>
      </c>
      <c r="O59" s="78">
        <v>121.24</v>
      </c>
      <c r="P59" s="78">
        <v>75.894239540000001</v>
      </c>
      <c r="Q59" s="79">
        <v>1.2999999999999999E-3</v>
      </c>
      <c r="R59" s="79">
        <v>0</v>
      </c>
    </row>
    <row r="60" spans="2:18">
      <c r="B60" t="s">
        <v>1806</v>
      </c>
      <c r="C60" t="s">
        <v>1722</v>
      </c>
      <c r="D60" t="s">
        <v>1807</v>
      </c>
      <c r="E60" t="s">
        <v>1724</v>
      </c>
      <c r="F60" t="s">
        <v>364</v>
      </c>
      <c r="G60" t="s">
        <v>1740</v>
      </c>
      <c r="H60" t="s">
        <v>214</v>
      </c>
      <c r="I60" s="78">
        <v>3.81</v>
      </c>
      <c r="J60" t="s">
        <v>530</v>
      </c>
      <c r="K60" t="s">
        <v>102</v>
      </c>
      <c r="L60" s="79">
        <v>5.5E-2</v>
      </c>
      <c r="M60" s="79">
        <v>3.3599999999999998E-2</v>
      </c>
      <c r="N60" s="78">
        <v>122279.73</v>
      </c>
      <c r="O60" s="78">
        <v>122.31</v>
      </c>
      <c r="P60" s="78">
        <v>149.56033776300001</v>
      </c>
      <c r="Q60" s="79">
        <v>2.5999999999999999E-3</v>
      </c>
      <c r="R60" s="79">
        <v>1E-4</v>
      </c>
    </row>
    <row r="61" spans="2:18">
      <c r="B61" t="s">
        <v>1808</v>
      </c>
      <c r="C61" t="s">
        <v>1722</v>
      </c>
      <c r="D61" t="s">
        <v>1809</v>
      </c>
      <c r="E61" t="s">
        <v>1724</v>
      </c>
      <c r="F61" t="s">
        <v>364</v>
      </c>
      <c r="G61" t="s">
        <v>1779</v>
      </c>
      <c r="H61" t="s">
        <v>214</v>
      </c>
      <c r="I61" s="78">
        <v>3.81</v>
      </c>
      <c r="J61" t="s">
        <v>530</v>
      </c>
      <c r="K61" t="s">
        <v>102</v>
      </c>
      <c r="L61" s="79">
        <v>5.5500000000000001E-2</v>
      </c>
      <c r="M61" s="79">
        <v>3.3399999999999999E-2</v>
      </c>
      <c r="N61" s="78">
        <v>90162.51</v>
      </c>
      <c r="O61" s="78">
        <v>125.44</v>
      </c>
      <c r="P61" s="78">
        <v>113.099852544</v>
      </c>
      <c r="Q61" s="79">
        <v>2E-3</v>
      </c>
      <c r="R61" s="79">
        <v>1E-4</v>
      </c>
    </row>
    <row r="62" spans="2:18">
      <c r="B62" t="s">
        <v>1810</v>
      </c>
      <c r="C62" t="s">
        <v>1722</v>
      </c>
      <c r="D62" t="s">
        <v>1811</v>
      </c>
      <c r="E62" t="s">
        <v>1724</v>
      </c>
      <c r="F62" t="s">
        <v>364</v>
      </c>
      <c r="G62" t="s">
        <v>1740</v>
      </c>
      <c r="H62" t="s">
        <v>214</v>
      </c>
      <c r="I62" s="78">
        <v>3.6</v>
      </c>
      <c r="J62" t="s">
        <v>530</v>
      </c>
      <c r="K62" t="s">
        <v>102</v>
      </c>
      <c r="L62" s="79">
        <v>5.5E-2</v>
      </c>
      <c r="M62" s="79">
        <v>2.6599999999999999E-2</v>
      </c>
      <c r="N62" s="78">
        <v>39570.449999999997</v>
      </c>
      <c r="O62" s="78">
        <v>123.64</v>
      </c>
      <c r="P62" s="78">
        <v>48.924904380000001</v>
      </c>
      <c r="Q62" s="79">
        <v>8.0000000000000004E-4</v>
      </c>
      <c r="R62" s="79">
        <v>0</v>
      </c>
    </row>
    <row r="63" spans="2:18">
      <c r="B63" t="s">
        <v>1812</v>
      </c>
      <c r="C63" t="s">
        <v>1722</v>
      </c>
      <c r="D63" t="s">
        <v>1813</v>
      </c>
      <c r="E63" t="s">
        <v>1724</v>
      </c>
      <c r="F63" t="s">
        <v>364</v>
      </c>
      <c r="G63" t="s">
        <v>1740</v>
      </c>
      <c r="H63" t="s">
        <v>214</v>
      </c>
      <c r="I63" s="78">
        <v>3.82</v>
      </c>
      <c r="J63" t="s">
        <v>530</v>
      </c>
      <c r="K63" t="s">
        <v>102</v>
      </c>
      <c r="L63" s="79">
        <v>5.5E-2</v>
      </c>
      <c r="M63" s="79">
        <v>3.3300000000000003E-2</v>
      </c>
      <c r="N63" s="78">
        <v>36934.83</v>
      </c>
      <c r="O63" s="78">
        <v>123.89</v>
      </c>
      <c r="P63" s="78">
        <v>45.758560887000002</v>
      </c>
      <c r="Q63" s="79">
        <v>8.0000000000000004E-4</v>
      </c>
      <c r="R63" s="79">
        <v>0</v>
      </c>
    </row>
    <row r="64" spans="2:18">
      <c r="B64" t="s">
        <v>1814</v>
      </c>
      <c r="C64" t="s">
        <v>1722</v>
      </c>
      <c r="D64" t="s">
        <v>1815</v>
      </c>
      <c r="E64" t="s">
        <v>1724</v>
      </c>
      <c r="F64" t="s">
        <v>364</v>
      </c>
      <c r="G64" t="s">
        <v>1779</v>
      </c>
      <c r="H64" t="s">
        <v>214</v>
      </c>
      <c r="I64" s="78">
        <v>3.85</v>
      </c>
      <c r="J64" t="s">
        <v>530</v>
      </c>
      <c r="K64" t="s">
        <v>102</v>
      </c>
      <c r="L64" s="79">
        <v>5.5E-2</v>
      </c>
      <c r="M64" s="79">
        <v>2.7900000000000001E-2</v>
      </c>
      <c r="N64" s="78">
        <v>47289.25</v>
      </c>
      <c r="O64" s="78">
        <v>122.6</v>
      </c>
      <c r="P64" s="78">
        <v>57.976620500000003</v>
      </c>
      <c r="Q64" s="79">
        <v>1E-3</v>
      </c>
      <c r="R64" s="79">
        <v>0</v>
      </c>
    </row>
    <row r="65" spans="2:18">
      <c r="B65" t="s">
        <v>1816</v>
      </c>
      <c r="C65" t="s">
        <v>1711</v>
      </c>
      <c r="D65" t="s">
        <v>1817</v>
      </c>
      <c r="E65" t="s">
        <v>1818</v>
      </c>
      <c r="F65" t="s">
        <v>364</v>
      </c>
      <c r="G65" t="s">
        <v>1740</v>
      </c>
      <c r="H65" t="s">
        <v>214</v>
      </c>
      <c r="I65" s="78">
        <v>2.5099999999999998</v>
      </c>
      <c r="J65" t="s">
        <v>123</v>
      </c>
      <c r="K65" t="s">
        <v>102</v>
      </c>
      <c r="L65" s="79">
        <v>2.5600000000000001E-2</v>
      </c>
      <c r="M65" s="79">
        <v>1.9400000000000001E-2</v>
      </c>
      <c r="N65" s="78">
        <v>2164316.6</v>
      </c>
      <c r="O65" s="78">
        <v>108.91</v>
      </c>
      <c r="P65" s="78">
        <v>2357.1572090599998</v>
      </c>
      <c r="Q65" s="79">
        <v>4.0800000000000003E-2</v>
      </c>
      <c r="R65" s="79">
        <v>1.1999999999999999E-3</v>
      </c>
    </row>
    <row r="66" spans="2:18">
      <c r="B66" t="s">
        <v>1819</v>
      </c>
      <c r="C66" t="s">
        <v>1711</v>
      </c>
      <c r="D66" t="s">
        <v>1820</v>
      </c>
      <c r="E66" t="s">
        <v>1821</v>
      </c>
      <c r="F66" t="s">
        <v>403</v>
      </c>
      <c r="G66" t="s">
        <v>1822</v>
      </c>
      <c r="H66" t="s">
        <v>150</v>
      </c>
      <c r="I66" s="78">
        <v>4.66</v>
      </c>
      <c r="J66" t="s">
        <v>324</v>
      </c>
      <c r="K66" t="s">
        <v>102</v>
      </c>
      <c r="L66" s="79">
        <v>3.5499999999999997E-2</v>
      </c>
      <c r="M66" s="79">
        <v>6.0699999999999997E-2</v>
      </c>
      <c r="N66" s="78">
        <v>1873957.35</v>
      </c>
      <c r="O66" s="78">
        <v>103.19</v>
      </c>
      <c r="P66" s="78">
        <v>1933.736589465</v>
      </c>
      <c r="Q66" s="79">
        <v>3.3399999999999999E-2</v>
      </c>
      <c r="R66" s="79">
        <v>1E-3</v>
      </c>
    </row>
    <row r="67" spans="2:18">
      <c r="B67" t="s">
        <v>1823</v>
      </c>
      <c r="C67" t="s">
        <v>1711</v>
      </c>
      <c r="D67" t="s">
        <v>1824</v>
      </c>
      <c r="E67" t="s">
        <v>1825</v>
      </c>
      <c r="F67" t="s">
        <v>403</v>
      </c>
      <c r="G67" t="s">
        <v>1822</v>
      </c>
      <c r="H67" t="s">
        <v>150</v>
      </c>
      <c r="I67" s="78">
        <v>4.79</v>
      </c>
      <c r="J67" t="s">
        <v>324</v>
      </c>
      <c r="K67" t="s">
        <v>102</v>
      </c>
      <c r="L67" s="79">
        <v>3.5499999999999997E-2</v>
      </c>
      <c r="M67" s="79">
        <v>6.0499999999999998E-2</v>
      </c>
      <c r="N67" s="78">
        <v>3961484.21</v>
      </c>
      <c r="O67" s="78">
        <v>103.3</v>
      </c>
      <c r="P67" s="78">
        <v>4092.2131889299999</v>
      </c>
      <c r="Q67" s="79">
        <v>7.0800000000000002E-2</v>
      </c>
      <c r="R67" s="79">
        <v>2E-3</v>
      </c>
    </row>
    <row r="68" spans="2:18">
      <c r="B68" t="s">
        <v>1826</v>
      </c>
      <c r="C68" t="s">
        <v>1711</v>
      </c>
      <c r="D68" t="s">
        <v>1827</v>
      </c>
      <c r="E68" t="s">
        <v>1828</v>
      </c>
      <c r="F68" t="s">
        <v>1829</v>
      </c>
      <c r="G68" t="s">
        <v>1830</v>
      </c>
      <c r="H68" t="s">
        <v>150</v>
      </c>
      <c r="I68" s="78">
        <v>1.21</v>
      </c>
      <c r="J68" t="s">
        <v>1335</v>
      </c>
      <c r="K68" t="s">
        <v>102</v>
      </c>
      <c r="L68" s="79">
        <v>5.5E-2</v>
      </c>
      <c r="M68" s="79">
        <v>0.15240000000000001</v>
      </c>
      <c r="N68" s="78">
        <v>1523529</v>
      </c>
      <c r="O68" s="78">
        <v>81.510000000000005</v>
      </c>
      <c r="P68" s="78">
        <v>1241.8284879</v>
      </c>
      <c r="Q68" s="79">
        <v>2.1499999999999998E-2</v>
      </c>
      <c r="R68" s="79">
        <v>5.9999999999999995E-4</v>
      </c>
    </row>
    <row r="69" spans="2:18">
      <c r="B69" t="s">
        <v>1831</v>
      </c>
      <c r="C69" t="s">
        <v>1711</v>
      </c>
      <c r="D69" t="s">
        <v>1832</v>
      </c>
      <c r="E69" t="s">
        <v>1833</v>
      </c>
      <c r="F69" t="s">
        <v>606</v>
      </c>
      <c r="G69" t="s">
        <v>476</v>
      </c>
      <c r="H69" t="s">
        <v>290</v>
      </c>
      <c r="I69" s="78">
        <v>0.25</v>
      </c>
      <c r="J69" t="s">
        <v>408</v>
      </c>
      <c r="K69" t="s">
        <v>102</v>
      </c>
      <c r="L69" s="79">
        <v>0.05</v>
      </c>
      <c r="M69" s="79">
        <v>6.3299999999999995E-2</v>
      </c>
      <c r="N69" s="78">
        <v>77193</v>
      </c>
      <c r="O69" s="78">
        <v>98.9</v>
      </c>
      <c r="P69" s="78">
        <v>76.343877000000006</v>
      </c>
      <c r="Q69" s="79">
        <v>1.2999999999999999E-3</v>
      </c>
      <c r="R69" s="79">
        <v>0</v>
      </c>
    </row>
    <row r="70" spans="2:18">
      <c r="B70" t="s">
        <v>1834</v>
      </c>
      <c r="C70" t="s">
        <v>1711</v>
      </c>
      <c r="D70" t="s">
        <v>1835</v>
      </c>
      <c r="E70" t="s">
        <v>1836</v>
      </c>
      <c r="F70" t="s">
        <v>1837</v>
      </c>
      <c r="G70" t="s">
        <v>1838</v>
      </c>
      <c r="H70" t="s">
        <v>214</v>
      </c>
      <c r="I70" s="78">
        <v>0.78</v>
      </c>
      <c r="J70" t="s">
        <v>319</v>
      </c>
      <c r="K70" t="s">
        <v>102</v>
      </c>
      <c r="L70" s="79">
        <v>4.2500000000000003E-2</v>
      </c>
      <c r="M70" s="79">
        <v>6.6500000000000004E-2</v>
      </c>
      <c r="N70" s="78">
        <v>4025000</v>
      </c>
      <c r="O70" s="78">
        <v>99.19</v>
      </c>
      <c r="P70" s="78">
        <v>3992.3975</v>
      </c>
      <c r="Q70" s="79">
        <v>6.9000000000000006E-2</v>
      </c>
      <c r="R70" s="79">
        <v>2E-3</v>
      </c>
    </row>
    <row r="71" spans="2:18">
      <c r="B71" t="s">
        <v>1839</v>
      </c>
      <c r="C71" t="s">
        <v>1711</v>
      </c>
      <c r="D71" t="s">
        <v>1840</v>
      </c>
      <c r="E71" t="s">
        <v>1833</v>
      </c>
      <c r="F71" t="s">
        <v>1837</v>
      </c>
      <c r="G71" t="s">
        <v>1841</v>
      </c>
      <c r="H71" t="s">
        <v>214</v>
      </c>
      <c r="I71" s="78">
        <v>0.06</v>
      </c>
      <c r="J71" t="s">
        <v>408</v>
      </c>
      <c r="K71" t="s">
        <v>102</v>
      </c>
      <c r="L71" s="79">
        <v>7.7499999999999999E-2</v>
      </c>
      <c r="M71" s="79">
        <v>0.21879999999999999</v>
      </c>
      <c r="N71" s="78">
        <v>308771.90999999997</v>
      </c>
      <c r="O71" s="78">
        <v>99.68</v>
      </c>
      <c r="P71" s="78">
        <v>307.78383988799999</v>
      </c>
      <c r="Q71" s="79">
        <v>5.3E-3</v>
      </c>
      <c r="R71" s="79">
        <v>2.0000000000000001E-4</v>
      </c>
    </row>
    <row r="72" spans="2:18">
      <c r="B72" t="s">
        <v>1842</v>
      </c>
      <c r="C72" t="s">
        <v>1711</v>
      </c>
      <c r="D72" t="s">
        <v>1843</v>
      </c>
      <c r="E72" t="s">
        <v>1833</v>
      </c>
      <c r="F72" t="s">
        <v>236</v>
      </c>
      <c r="G72" t="s">
        <v>1844</v>
      </c>
      <c r="H72" t="s">
        <v>526</v>
      </c>
      <c r="I72" s="78">
        <v>1.29</v>
      </c>
      <c r="J72" t="s">
        <v>123</v>
      </c>
      <c r="K72" t="s">
        <v>102</v>
      </c>
      <c r="L72" s="79">
        <v>0.30449999999999999</v>
      </c>
      <c r="M72" s="79">
        <v>0.92220000000000002</v>
      </c>
      <c r="N72" s="78">
        <v>3439959.82</v>
      </c>
      <c r="O72" s="78">
        <v>83.07</v>
      </c>
      <c r="P72" s="78">
        <v>2857.5746224740001</v>
      </c>
      <c r="Q72" s="79">
        <v>4.9399999999999999E-2</v>
      </c>
      <c r="R72" s="79">
        <v>1.4E-3</v>
      </c>
    </row>
    <row r="73" spans="2:18">
      <c r="B73" t="s">
        <v>1845</v>
      </c>
      <c r="C73" t="s">
        <v>1711</v>
      </c>
      <c r="D73" t="s">
        <v>1846</v>
      </c>
      <c r="E73" t="s">
        <v>1833</v>
      </c>
      <c r="F73" t="s">
        <v>236</v>
      </c>
      <c r="G73" t="s">
        <v>1844</v>
      </c>
      <c r="H73" t="s">
        <v>526</v>
      </c>
      <c r="I73" s="78">
        <v>1.01</v>
      </c>
      <c r="J73" t="s">
        <v>123</v>
      </c>
      <c r="K73" t="s">
        <v>102</v>
      </c>
      <c r="L73" s="79">
        <v>4.5999999999999999E-2</v>
      </c>
      <c r="M73" s="79">
        <v>0.1875</v>
      </c>
      <c r="N73" s="78">
        <v>771930</v>
      </c>
      <c r="O73" s="78">
        <v>96.13</v>
      </c>
      <c r="P73" s="78">
        <v>742.05630900000006</v>
      </c>
      <c r="Q73" s="79">
        <v>1.2800000000000001E-2</v>
      </c>
      <c r="R73" s="79">
        <v>4.0000000000000002E-4</v>
      </c>
    </row>
    <row r="74" spans="2:18">
      <c r="B74" t="s">
        <v>1847</v>
      </c>
      <c r="C74" t="s">
        <v>1711</v>
      </c>
      <c r="D74" t="s">
        <v>1848</v>
      </c>
      <c r="F74" t="s">
        <v>236</v>
      </c>
      <c r="G74" t="s">
        <v>1849</v>
      </c>
      <c r="H74" t="s">
        <v>526</v>
      </c>
      <c r="I74" s="78">
        <v>3.85</v>
      </c>
      <c r="J74" t="s">
        <v>629</v>
      </c>
      <c r="K74" t="s">
        <v>102</v>
      </c>
      <c r="L74" s="79">
        <v>7.2499999999999995E-2</v>
      </c>
      <c r="M74" s="79">
        <v>0.2278</v>
      </c>
      <c r="N74" s="78">
        <v>2031470</v>
      </c>
      <c r="O74" s="78">
        <v>59.36</v>
      </c>
      <c r="P74" s="78">
        <v>1205.880592</v>
      </c>
      <c r="Q74" s="79">
        <v>2.0899999999999998E-2</v>
      </c>
      <c r="R74" s="79">
        <v>5.9999999999999995E-4</v>
      </c>
    </row>
    <row r="75" spans="2:18">
      <c r="B75" t="s">
        <v>1850</v>
      </c>
      <c r="C75" t="s">
        <v>1711</v>
      </c>
      <c r="D75" t="s">
        <v>1851</v>
      </c>
      <c r="E75" t="s">
        <v>1852</v>
      </c>
      <c r="F75" t="s">
        <v>236</v>
      </c>
      <c r="G75" t="s">
        <v>1853</v>
      </c>
      <c r="H75" t="s">
        <v>526</v>
      </c>
      <c r="I75" s="78">
        <v>2.2599999999999998</v>
      </c>
      <c r="J75" t="s">
        <v>521</v>
      </c>
      <c r="K75" t="s">
        <v>102</v>
      </c>
      <c r="L75" s="79">
        <v>1.7999999999999999E-2</v>
      </c>
      <c r="M75" s="79">
        <v>5.5199999999999999E-2</v>
      </c>
      <c r="N75" s="78">
        <v>2250000</v>
      </c>
      <c r="O75" s="78">
        <v>94.56</v>
      </c>
      <c r="P75" s="78">
        <v>2127.6</v>
      </c>
      <c r="Q75" s="79">
        <v>3.6799999999999999E-2</v>
      </c>
      <c r="R75" s="79">
        <v>1.1000000000000001E-3</v>
      </c>
    </row>
    <row r="76" spans="2:18">
      <c r="B76" t="s">
        <v>1854</v>
      </c>
      <c r="C76" t="s">
        <v>1711</v>
      </c>
      <c r="D76" t="s">
        <v>1855</v>
      </c>
      <c r="E76" t="s">
        <v>1852</v>
      </c>
      <c r="F76" t="s">
        <v>236</v>
      </c>
      <c r="G76" t="s">
        <v>1853</v>
      </c>
      <c r="H76" t="s">
        <v>526</v>
      </c>
      <c r="I76" s="78">
        <v>2.68</v>
      </c>
      <c r="J76" t="s">
        <v>521</v>
      </c>
      <c r="K76" t="s">
        <v>102</v>
      </c>
      <c r="L76" s="79">
        <v>2.8000000000000001E-2</v>
      </c>
      <c r="M76" s="79">
        <v>7.0599999999999996E-2</v>
      </c>
      <c r="N76" s="78">
        <v>2250000</v>
      </c>
      <c r="O76" s="78">
        <v>92.02</v>
      </c>
      <c r="P76" s="78">
        <v>2070.4499999999998</v>
      </c>
      <c r="Q76" s="79">
        <v>3.5799999999999998E-2</v>
      </c>
      <c r="R76" s="79">
        <v>1E-3</v>
      </c>
    </row>
    <row r="77" spans="2:18">
      <c r="B77" s="80" t="s">
        <v>1856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236</v>
      </c>
      <c r="D78" t="s">
        <v>236</v>
      </c>
      <c r="F78" t="s">
        <v>236</v>
      </c>
      <c r="I78" s="78">
        <v>0</v>
      </c>
      <c r="J78" t="s">
        <v>236</v>
      </c>
      <c r="K78" t="s">
        <v>236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1857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1858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236</v>
      </c>
      <c r="D81" t="s">
        <v>236</v>
      </c>
      <c r="F81" t="s">
        <v>236</v>
      </c>
      <c r="I81" s="78">
        <v>0</v>
      </c>
      <c r="J81" t="s">
        <v>236</v>
      </c>
      <c r="K81" t="s">
        <v>236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1859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236</v>
      </c>
      <c r="D83" t="s">
        <v>236</v>
      </c>
      <c r="F83" t="s">
        <v>236</v>
      </c>
      <c r="I83" s="78">
        <v>0</v>
      </c>
      <c r="J83" t="s">
        <v>236</v>
      </c>
      <c r="K83" t="s">
        <v>236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1860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236</v>
      </c>
      <c r="D85" t="s">
        <v>236</v>
      </c>
      <c r="F85" t="s">
        <v>236</v>
      </c>
      <c r="I85" s="78">
        <v>0</v>
      </c>
      <c r="J85" t="s">
        <v>236</v>
      </c>
      <c r="K85" t="s">
        <v>236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1861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236</v>
      </c>
      <c r="D87" t="s">
        <v>236</v>
      </c>
      <c r="F87" t="s">
        <v>236</v>
      </c>
      <c r="I87" s="78">
        <v>0</v>
      </c>
      <c r="J87" t="s">
        <v>236</v>
      </c>
      <c r="K87" t="s">
        <v>236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241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s="80" t="s">
        <v>1862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236</v>
      </c>
      <c r="D90" t="s">
        <v>236</v>
      </c>
      <c r="F90" t="s">
        <v>236</v>
      </c>
      <c r="I90" s="78">
        <v>0</v>
      </c>
      <c r="J90" t="s">
        <v>236</v>
      </c>
      <c r="K90" t="s">
        <v>236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1716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236</v>
      </c>
      <c r="D92" t="s">
        <v>236</v>
      </c>
      <c r="F92" t="s">
        <v>236</v>
      </c>
      <c r="I92" s="78">
        <v>0</v>
      </c>
      <c r="J92" t="s">
        <v>236</v>
      </c>
      <c r="K92" t="s">
        <v>236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1717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236</v>
      </c>
      <c r="D94" t="s">
        <v>236</v>
      </c>
      <c r="F94" t="s">
        <v>236</v>
      </c>
      <c r="I94" s="78">
        <v>0</v>
      </c>
      <c r="J94" t="s">
        <v>236</v>
      </c>
      <c r="K94" t="s">
        <v>236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1861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236</v>
      </c>
      <c r="D96" t="s">
        <v>236</v>
      </c>
      <c r="F96" t="s">
        <v>236</v>
      </c>
      <c r="I96" s="78">
        <v>0</v>
      </c>
      <c r="J96" t="s">
        <v>236</v>
      </c>
      <c r="K96" t="s">
        <v>236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243</v>
      </c>
    </row>
    <row r="98" spans="2:2">
      <c r="B98" t="s">
        <v>292</v>
      </c>
    </row>
    <row r="99" spans="2:2">
      <c r="B99" t="s">
        <v>293</v>
      </c>
    </row>
    <row r="100" spans="2:2">
      <c r="B100" t="s">
        <v>294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1891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27" t="s">
        <v>153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0.33</v>
      </c>
      <c r="H11" s="7"/>
      <c r="I11" s="7"/>
      <c r="J11" s="77">
        <v>7.0800000000000002E-2</v>
      </c>
      <c r="K11" s="76">
        <v>18299999.989999998</v>
      </c>
      <c r="L11" s="7"/>
      <c r="M11" s="76">
        <v>65756.246383321006</v>
      </c>
      <c r="N11" s="77">
        <v>1</v>
      </c>
      <c r="O11" s="77">
        <v>3.2800000000000003E-2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0.33</v>
      </c>
      <c r="J12" s="81">
        <v>7.0800000000000002E-2</v>
      </c>
      <c r="K12" s="82">
        <v>18299999.989999998</v>
      </c>
      <c r="M12" s="82">
        <v>65756.246383321006</v>
      </c>
      <c r="N12" s="81">
        <v>1</v>
      </c>
      <c r="O12" s="81">
        <v>3.2800000000000003E-2</v>
      </c>
    </row>
    <row r="13" spans="2:64">
      <c r="B13" s="80" t="s">
        <v>1157</v>
      </c>
      <c r="G13" s="82">
        <v>5.5</v>
      </c>
      <c r="J13" s="81">
        <v>1.0800000000000001E-2</v>
      </c>
      <c r="K13" s="82">
        <v>299999.99</v>
      </c>
      <c r="M13" s="82">
        <v>500.36998332100001</v>
      </c>
      <c r="N13" s="81">
        <v>7.6E-3</v>
      </c>
      <c r="O13" s="81">
        <v>2.0000000000000001E-4</v>
      </c>
    </row>
    <row r="14" spans="2:64">
      <c r="B14" t="s">
        <v>1863</v>
      </c>
      <c r="C14" t="s">
        <v>1864</v>
      </c>
      <c r="D14" t="s">
        <v>212</v>
      </c>
      <c r="E14" t="s">
        <v>213</v>
      </c>
      <c r="F14" t="s">
        <v>214</v>
      </c>
      <c r="G14" s="78">
        <v>5.5</v>
      </c>
      <c r="H14" t="s">
        <v>102</v>
      </c>
      <c r="I14" s="79">
        <v>5.2999999999999999E-2</v>
      </c>
      <c r="J14" s="79">
        <v>1.0800000000000001E-2</v>
      </c>
      <c r="K14" s="78">
        <v>299999.99</v>
      </c>
      <c r="L14" s="78">
        <v>166.79</v>
      </c>
      <c r="M14" s="78">
        <v>500.36998332100001</v>
      </c>
      <c r="N14" s="79">
        <v>7.6E-3</v>
      </c>
      <c r="O14" s="79">
        <v>2.0000000000000001E-4</v>
      </c>
    </row>
    <row r="15" spans="2:64">
      <c r="B15" s="80" t="s">
        <v>1158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236</v>
      </c>
      <c r="C16" t="s">
        <v>236</v>
      </c>
      <c r="E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1865</v>
      </c>
      <c r="G17" s="82">
        <v>0.28999999999999998</v>
      </c>
      <c r="J17" s="81">
        <v>7.1300000000000002E-2</v>
      </c>
      <c r="K17" s="82">
        <v>18000000</v>
      </c>
      <c r="M17" s="82">
        <v>65255.876400000001</v>
      </c>
      <c r="N17" s="81">
        <v>0.99239999999999995</v>
      </c>
      <c r="O17" s="81">
        <v>3.2500000000000001E-2</v>
      </c>
    </row>
    <row r="18" spans="2:15">
      <c r="B18" t="s">
        <v>1866</v>
      </c>
      <c r="C18" t="s">
        <v>1867</v>
      </c>
      <c r="D18" t="s">
        <v>212</v>
      </c>
      <c r="E18" t="s">
        <v>213</v>
      </c>
      <c r="F18" t="s">
        <v>214</v>
      </c>
      <c r="G18" s="78">
        <v>0.93</v>
      </c>
      <c r="H18" t="s">
        <v>106</v>
      </c>
      <c r="I18" s="79">
        <v>6.4500000000000002E-2</v>
      </c>
      <c r="J18" s="79">
        <v>8.2299999999999998E-2</v>
      </c>
      <c r="K18" s="78">
        <v>5500000</v>
      </c>
      <c r="L18" s="78">
        <v>100.5125</v>
      </c>
      <c r="M18" s="78">
        <v>19824.080375000001</v>
      </c>
      <c r="N18" s="79">
        <v>0.30149999999999999</v>
      </c>
      <c r="O18" s="79">
        <v>9.9000000000000008E-3</v>
      </c>
    </row>
    <row r="19" spans="2:15">
      <c r="B19" t="s">
        <v>1868</v>
      </c>
      <c r="C19" t="s">
        <v>1869</v>
      </c>
      <c r="D19" t="s">
        <v>212</v>
      </c>
      <c r="E19" t="s">
        <v>236</v>
      </c>
      <c r="F19" t="s">
        <v>526</v>
      </c>
      <c r="G19" s="78">
        <v>0.01</v>
      </c>
      <c r="H19" t="s">
        <v>106</v>
      </c>
      <c r="I19" s="79">
        <v>6.0999999999999999E-2</v>
      </c>
      <c r="J19" s="79">
        <v>6.6500000000000004E-2</v>
      </c>
      <c r="K19" s="78">
        <v>12500000</v>
      </c>
      <c r="L19" s="78">
        <v>101.3537</v>
      </c>
      <c r="M19" s="78">
        <v>45431.796025000003</v>
      </c>
      <c r="N19" s="79">
        <v>0.69089999999999996</v>
      </c>
      <c r="O19" s="79">
        <v>2.2599999999999999E-2</v>
      </c>
    </row>
    <row r="20" spans="2:15">
      <c r="B20" s="80" t="s">
        <v>1870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236</v>
      </c>
      <c r="C21" t="s">
        <v>236</v>
      </c>
      <c r="E21" t="s">
        <v>236</v>
      </c>
      <c r="G21" s="78">
        <v>0</v>
      </c>
      <c r="H21" t="s">
        <v>236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560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E23" t="s">
        <v>236</v>
      </c>
      <c r="G23" s="78">
        <v>0</v>
      </c>
      <c r="H23" t="s">
        <v>236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236</v>
      </c>
      <c r="C25" t="s">
        <v>236</v>
      </c>
      <c r="E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243</v>
      </c>
    </row>
    <row r="27" spans="2:15">
      <c r="B27" t="s">
        <v>292</v>
      </c>
    </row>
    <row r="28" spans="2:15">
      <c r="B28" t="s">
        <v>293</v>
      </c>
    </row>
    <row r="29" spans="2:15">
      <c r="B29" t="s">
        <v>294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opLeftCell="A19" workbookViewId="0">
      <selection activeCell="G12" sqref="G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1891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27" t="s">
        <v>156</v>
      </c>
      <c r="C7" s="128"/>
      <c r="D7" s="128"/>
      <c r="E7" s="128"/>
      <c r="F7" s="128"/>
      <c r="G7" s="128"/>
      <c r="H7" s="128"/>
      <c r="I7" s="128"/>
      <c r="J7" s="12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341552.99285224301</v>
      </c>
      <c r="H11" s="77">
        <v>1</v>
      </c>
      <c r="I11" s="77">
        <v>0.17019999999999999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 ht="18.75" thickBot="1">
      <c r="B12" s="80" t="s">
        <v>208</v>
      </c>
      <c r="E12" s="81">
        <v>0</v>
      </c>
      <c r="F12" s="19"/>
      <c r="G12" s="82">
        <v>341552.99285224301</v>
      </c>
      <c r="H12" s="81">
        <v>1</v>
      </c>
      <c r="I12" s="81">
        <v>0.17019999999999999</v>
      </c>
    </row>
    <row r="13" spans="2:55">
      <c r="B13" s="83" t="s">
        <v>1892</v>
      </c>
      <c r="C13" s="84">
        <v>44835</v>
      </c>
      <c r="D13" s="85" t="s">
        <v>1893</v>
      </c>
      <c r="E13" s="86">
        <v>0</v>
      </c>
      <c r="F13" s="87" t="s">
        <v>102</v>
      </c>
      <c r="G13" s="88">
        <v>8994.5063899801371</v>
      </c>
      <c r="H13" s="86">
        <v>2.6334146027732777E-2</v>
      </c>
      <c r="I13" s="89">
        <v>4.4821140827677151E-3</v>
      </c>
      <c r="J13" s="90" t="s">
        <v>1908</v>
      </c>
    </row>
    <row r="14" spans="2:55">
      <c r="B14" s="91" t="s">
        <v>1894</v>
      </c>
      <c r="C14" s="92">
        <v>44835</v>
      </c>
      <c r="D14" t="s">
        <v>1893</v>
      </c>
      <c r="E14" s="93">
        <v>0</v>
      </c>
      <c r="F14" s="94" t="s">
        <v>102</v>
      </c>
      <c r="G14" s="95">
        <v>16579.735281069377</v>
      </c>
      <c r="H14" s="93">
        <v>4.8542204659415257E-2</v>
      </c>
      <c r="I14" s="96">
        <v>8.2619614428897977E-3</v>
      </c>
      <c r="J14" s="97" t="s">
        <v>1909</v>
      </c>
    </row>
    <row r="15" spans="2:55">
      <c r="B15" s="91" t="s">
        <v>1895</v>
      </c>
      <c r="C15" s="92">
        <v>44835</v>
      </c>
      <c r="D15" t="s">
        <v>1893</v>
      </c>
      <c r="E15" s="93">
        <v>0</v>
      </c>
      <c r="F15" s="94" t="s">
        <v>102</v>
      </c>
      <c r="G15" s="95">
        <v>26444.677773305655</v>
      </c>
      <c r="H15" s="93">
        <v>7.7424816431767338E-2</v>
      </c>
      <c r="I15" s="96">
        <v>1.3177828501409226E-2</v>
      </c>
      <c r="J15" s="97" t="s">
        <v>1910</v>
      </c>
    </row>
    <row r="16" spans="2:55">
      <c r="B16" s="91" t="s">
        <v>1896</v>
      </c>
      <c r="C16" s="92">
        <v>44835</v>
      </c>
      <c r="D16" t="s">
        <v>1893</v>
      </c>
      <c r="E16" s="93">
        <v>0</v>
      </c>
      <c r="F16" s="94" t="s">
        <v>102</v>
      </c>
      <c r="G16" s="95">
        <v>7875.3742585079535</v>
      </c>
      <c r="H16" s="93">
        <v>2.3057547213222247E-2</v>
      </c>
      <c r="I16" s="96">
        <v>3.9244316853726535E-3</v>
      </c>
      <c r="J16" s="97" t="s">
        <v>1911</v>
      </c>
    </row>
    <row r="17" spans="2:10">
      <c r="B17" s="91" t="s">
        <v>1897</v>
      </c>
      <c r="C17" s="92">
        <v>44866</v>
      </c>
      <c r="D17" t="s">
        <v>1893</v>
      </c>
      <c r="E17" s="93">
        <v>0</v>
      </c>
      <c r="F17" s="94" t="s">
        <v>102</v>
      </c>
      <c r="G17" s="95">
        <v>35646.430854299157</v>
      </c>
      <c r="H17" s="93">
        <v>0.10436574001774279</v>
      </c>
      <c r="I17" s="96">
        <v>1.7763217102213062E-2</v>
      </c>
      <c r="J17" s="97" t="s">
        <v>1912</v>
      </c>
    </row>
    <row r="18" spans="2:10">
      <c r="B18" s="91" t="s">
        <v>1898</v>
      </c>
      <c r="C18" s="92">
        <v>44958</v>
      </c>
      <c r="D18" t="s">
        <v>1893</v>
      </c>
      <c r="E18" s="93">
        <v>4.658385093167694E-2</v>
      </c>
      <c r="F18" s="94" t="s">
        <v>102</v>
      </c>
      <c r="G18" s="95">
        <v>27936.853948601896</v>
      </c>
      <c r="H18" s="93">
        <v>8.1793614851114693E-2</v>
      </c>
      <c r="I18" s="96">
        <v>1.3921405031269306E-2</v>
      </c>
      <c r="J18" s="97" t="s">
        <v>1913</v>
      </c>
    </row>
    <row r="19" spans="2:10">
      <c r="B19" s="91" t="s">
        <v>1899</v>
      </c>
      <c r="C19" s="92">
        <v>44958</v>
      </c>
      <c r="D19" t="s">
        <v>1893</v>
      </c>
      <c r="E19" s="93">
        <v>5.7100017857142804E-2</v>
      </c>
      <c r="F19" s="94" t="s">
        <v>102</v>
      </c>
      <c r="G19" s="95">
        <v>49074.027692718388</v>
      </c>
      <c r="H19" s="93">
        <v>0.14367910315442026</v>
      </c>
      <c r="I19" s="96">
        <v>2.4454414848678722E-2</v>
      </c>
      <c r="J19" s="97" t="s">
        <v>1914</v>
      </c>
    </row>
    <row r="20" spans="2:10">
      <c r="B20" s="91" t="s">
        <v>1900</v>
      </c>
      <c r="C20" s="92">
        <v>44958</v>
      </c>
      <c r="D20" t="s">
        <v>1893</v>
      </c>
      <c r="E20" s="93">
        <v>8.163265306122458E-2</v>
      </c>
      <c r="F20" s="94" t="s">
        <v>102</v>
      </c>
      <c r="G20" s="95">
        <v>10984.074623708462</v>
      </c>
      <c r="H20" s="93">
        <v>3.2159210586862608E-2</v>
      </c>
      <c r="I20" s="96">
        <v>5.4735494559144905E-3</v>
      </c>
      <c r="J20" s="97" t="s">
        <v>1915</v>
      </c>
    </row>
    <row r="21" spans="2:10">
      <c r="B21" s="91" t="s">
        <v>1901</v>
      </c>
      <c r="C21" s="92">
        <v>44774</v>
      </c>
      <c r="D21" t="s">
        <v>1893</v>
      </c>
      <c r="E21" s="93">
        <v>0</v>
      </c>
      <c r="F21" s="94" t="s">
        <v>102</v>
      </c>
      <c r="G21" s="95">
        <v>27273.664537359127</v>
      </c>
      <c r="H21" s="93">
        <v>7.9851926664738102E-2</v>
      </c>
      <c r="I21" s="96">
        <v>1.3590926573553718E-2</v>
      </c>
      <c r="J21" s="97" t="s">
        <v>1916</v>
      </c>
    </row>
    <row r="22" spans="2:10">
      <c r="B22" s="91" t="s">
        <v>1902</v>
      </c>
      <c r="C22" s="92">
        <v>44774</v>
      </c>
      <c r="D22" t="s">
        <v>1893</v>
      </c>
      <c r="E22" s="93">
        <v>0</v>
      </c>
      <c r="F22" s="94" t="s">
        <v>102</v>
      </c>
      <c r="G22" s="95">
        <v>25118.298950820103</v>
      </c>
      <c r="H22" s="93">
        <v>7.3541440059014099E-2</v>
      </c>
      <c r="I22" s="96">
        <v>1.2516871585978041E-2</v>
      </c>
      <c r="J22" s="97" t="s">
        <v>1917</v>
      </c>
    </row>
    <row r="23" spans="2:10">
      <c r="B23" s="91" t="s">
        <v>1903</v>
      </c>
      <c r="C23" s="92">
        <v>44774</v>
      </c>
      <c r="D23" t="s">
        <v>1893</v>
      </c>
      <c r="E23" s="93">
        <v>0</v>
      </c>
      <c r="F23" s="94" t="s">
        <v>102</v>
      </c>
      <c r="G23" s="95">
        <v>2031.0175719309984</v>
      </c>
      <c r="H23" s="93">
        <v>5.9464200707783684E-3</v>
      </c>
      <c r="I23" s="96">
        <v>1.0120902767540001E-3</v>
      </c>
      <c r="J23" s="97" t="s">
        <v>1918</v>
      </c>
    </row>
    <row r="24" spans="2:10">
      <c r="B24" s="91" t="s">
        <v>1904</v>
      </c>
      <c r="C24" s="92">
        <v>44774</v>
      </c>
      <c r="D24" t="s">
        <v>1893</v>
      </c>
      <c r="E24" s="93">
        <v>0</v>
      </c>
      <c r="F24" s="94" t="s">
        <v>102</v>
      </c>
      <c r="G24" s="95">
        <v>28185.549977817936</v>
      </c>
      <c r="H24" s="93">
        <v>8.2521747921005931E-2</v>
      </c>
      <c r="I24" s="96">
        <v>1.4045334452912653E-2</v>
      </c>
      <c r="J24" s="97" t="s">
        <v>1919</v>
      </c>
    </row>
    <row r="25" spans="2:10">
      <c r="B25" s="91" t="s">
        <v>1905</v>
      </c>
      <c r="C25" s="92">
        <v>44835</v>
      </c>
      <c r="D25" t="s">
        <v>1893</v>
      </c>
      <c r="E25" s="93">
        <v>0</v>
      </c>
      <c r="F25" s="94" t="s">
        <v>102</v>
      </c>
      <c r="G25" s="95">
        <v>60549.193246465358</v>
      </c>
      <c r="H25" s="93">
        <v>0.17727613141618451</v>
      </c>
      <c r="I25" s="96">
        <v>3.0172683189433537E-2</v>
      </c>
      <c r="J25" s="97" t="s">
        <v>1920</v>
      </c>
    </row>
    <row r="26" spans="2:10">
      <c r="B26" s="91" t="s">
        <v>1906</v>
      </c>
      <c r="C26" s="92">
        <v>44866</v>
      </c>
      <c r="D26" t="s">
        <v>1893</v>
      </c>
      <c r="E26" s="93">
        <v>1.4705882352941124E-2</v>
      </c>
      <c r="F26" s="94" t="s">
        <v>102</v>
      </c>
      <c r="G26" s="95">
        <v>12870.019511930102</v>
      </c>
      <c r="H26" s="93">
        <v>3.7680886366871093E-2</v>
      </c>
      <c r="I26" s="96">
        <v>6.4133475700432043E-3</v>
      </c>
      <c r="J26" s="97" t="s">
        <v>1921</v>
      </c>
    </row>
    <row r="27" spans="2:10" ht="18.75" thickBot="1">
      <c r="B27" s="98" t="s">
        <v>1907</v>
      </c>
      <c r="C27" s="99">
        <v>44774</v>
      </c>
      <c r="D27" s="100" t="s">
        <v>1893</v>
      </c>
      <c r="E27" s="101">
        <v>0</v>
      </c>
      <c r="F27" s="102" t="s">
        <v>102</v>
      </c>
      <c r="G27" s="103">
        <v>1989.5682337283249</v>
      </c>
      <c r="H27" s="101">
        <v>5.8250645591298297E-3</v>
      </c>
      <c r="I27" s="104">
        <v>9.9143537314677556E-4</v>
      </c>
      <c r="J27" s="105" t="s">
        <v>1922</v>
      </c>
    </row>
    <row r="28" spans="2:10">
      <c r="B28" s="80" t="s">
        <v>1871</v>
      </c>
      <c r="E28" s="81">
        <v>0</v>
      </c>
      <c r="F28" s="19"/>
      <c r="G28" s="82">
        <v>341552.99285224301</v>
      </c>
      <c r="H28" s="81">
        <v>1</v>
      </c>
      <c r="I28" s="81">
        <v>0.17019999999999999</v>
      </c>
    </row>
    <row r="29" spans="2:10">
      <c r="B29" t="s">
        <v>1872</v>
      </c>
      <c r="C29" t="s">
        <v>1873</v>
      </c>
      <c r="D29" t="s">
        <v>236</v>
      </c>
      <c r="E29" s="79">
        <v>0</v>
      </c>
      <c r="F29" t="s">
        <v>102</v>
      </c>
      <c r="G29" s="78">
        <v>341552.99285224301</v>
      </c>
      <c r="H29" s="79">
        <v>1</v>
      </c>
      <c r="I29" s="79">
        <v>0.17019999999999999</v>
      </c>
      <c r="J29" t="s">
        <v>236</v>
      </c>
    </row>
    <row r="30" spans="2:10">
      <c r="B30" s="80" t="s">
        <v>1874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236</v>
      </c>
      <c r="E31" s="79">
        <v>0</v>
      </c>
      <c r="F31" t="s">
        <v>236</v>
      </c>
      <c r="G31" s="78">
        <v>0</v>
      </c>
      <c r="H31" s="79">
        <v>0</v>
      </c>
      <c r="I31" s="79">
        <v>0</v>
      </c>
    </row>
    <row r="32" spans="2:10">
      <c r="B32" s="80" t="s">
        <v>241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s="80" t="s">
        <v>1871</v>
      </c>
      <c r="E33" s="81">
        <v>0</v>
      </c>
      <c r="F33" s="19"/>
      <c r="G33" s="82">
        <v>0</v>
      </c>
      <c r="H33" s="81">
        <v>0</v>
      </c>
      <c r="I33" s="81">
        <v>0</v>
      </c>
    </row>
    <row r="34" spans="2:9">
      <c r="B34" t="s">
        <v>236</v>
      </c>
      <c r="E34" s="79">
        <v>0</v>
      </c>
      <c r="F34" t="s">
        <v>236</v>
      </c>
      <c r="G34" s="78">
        <v>0</v>
      </c>
      <c r="H34" s="79">
        <v>0</v>
      </c>
      <c r="I34" s="79">
        <v>0</v>
      </c>
    </row>
    <row r="35" spans="2:9">
      <c r="B35" s="80" t="s">
        <v>1874</v>
      </c>
      <c r="E35" s="81">
        <v>0</v>
      </c>
      <c r="F35" s="19"/>
      <c r="G35" s="82">
        <v>0</v>
      </c>
      <c r="H35" s="81">
        <v>0</v>
      </c>
      <c r="I35" s="81">
        <v>0</v>
      </c>
    </row>
    <row r="36" spans="2:9">
      <c r="B36" t="s">
        <v>236</v>
      </c>
      <c r="E36" s="79">
        <v>0</v>
      </c>
      <c r="F36" t="s">
        <v>236</v>
      </c>
      <c r="G36" s="78">
        <v>0</v>
      </c>
      <c r="H36" s="79">
        <v>0</v>
      </c>
      <c r="I36" s="79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XFD12 B28:J1048576 K13:XFD1048576 A13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1891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27" t="s">
        <v>162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236</v>
      </c>
      <c r="D13" t="s">
        <v>236</v>
      </c>
      <c r="E13" s="19"/>
      <c r="F13" s="79">
        <v>0</v>
      </c>
      <c r="G13" t="s">
        <v>236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236</v>
      </c>
      <c r="D15" t="s">
        <v>236</v>
      </c>
      <c r="E15" s="19"/>
      <c r="F15" s="79">
        <v>0</v>
      </c>
      <c r="G15" t="s">
        <v>236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1891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27" t="s">
        <v>167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669.64003808081998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669.64003808081998</v>
      </c>
      <c r="J12" s="81">
        <v>1</v>
      </c>
      <c r="K12" s="81">
        <v>2.9999999999999997E-4</v>
      </c>
    </row>
    <row r="13" spans="2:60">
      <c r="B13" t="s">
        <v>1875</v>
      </c>
      <c r="C13" t="s">
        <v>1876</v>
      </c>
      <c r="D13" t="s">
        <v>236</v>
      </c>
      <c r="E13" t="s">
        <v>526</v>
      </c>
      <c r="F13" s="79">
        <v>0</v>
      </c>
      <c r="G13" t="s">
        <v>102</v>
      </c>
      <c r="H13" s="79">
        <v>0</v>
      </c>
      <c r="I13" s="78">
        <v>187.00325000000001</v>
      </c>
      <c r="J13" s="79">
        <v>0.27929999999999999</v>
      </c>
      <c r="K13" s="79">
        <v>1E-4</v>
      </c>
    </row>
    <row r="14" spans="2:60">
      <c r="B14" t="s">
        <v>1877</v>
      </c>
      <c r="C14" t="s">
        <v>1878</v>
      </c>
      <c r="D14" t="s">
        <v>236</v>
      </c>
      <c r="E14" t="s">
        <v>526</v>
      </c>
      <c r="F14" s="79">
        <v>0</v>
      </c>
      <c r="G14" t="s">
        <v>102</v>
      </c>
      <c r="H14" s="79">
        <v>0</v>
      </c>
      <c r="I14" s="78">
        <v>-260.67863999999997</v>
      </c>
      <c r="J14" s="79">
        <v>-0.38929999999999998</v>
      </c>
      <c r="K14" s="79">
        <v>-1E-4</v>
      </c>
    </row>
    <row r="15" spans="2:60">
      <c r="B15" t="s">
        <v>1879</v>
      </c>
      <c r="C15" t="s">
        <v>1880</v>
      </c>
      <c r="D15" t="s">
        <v>236</v>
      </c>
      <c r="E15" t="s">
        <v>526</v>
      </c>
      <c r="F15" s="79">
        <v>0</v>
      </c>
      <c r="G15" t="s">
        <v>102</v>
      </c>
      <c r="H15" s="79">
        <v>0</v>
      </c>
      <c r="I15" s="78">
        <v>286.06700000000001</v>
      </c>
      <c r="J15" s="79">
        <v>0.42720000000000002</v>
      </c>
      <c r="K15" s="79">
        <v>1E-4</v>
      </c>
    </row>
    <row r="16" spans="2:60">
      <c r="B16" t="s">
        <v>1881</v>
      </c>
      <c r="C16" t="s">
        <v>1882</v>
      </c>
      <c r="D16" t="s">
        <v>236</v>
      </c>
      <c r="E16" t="s">
        <v>526</v>
      </c>
      <c r="F16" s="79">
        <v>0</v>
      </c>
      <c r="G16" t="s">
        <v>102</v>
      </c>
      <c r="H16" s="79">
        <v>0</v>
      </c>
      <c r="I16" s="78">
        <v>743.09014000000002</v>
      </c>
      <c r="J16" s="79">
        <v>1.1096999999999999</v>
      </c>
      <c r="K16" s="79">
        <v>4.0000000000000002E-4</v>
      </c>
    </row>
    <row r="17" spans="2:11">
      <c r="B17" t="s">
        <v>1883</v>
      </c>
      <c r="C17" t="s">
        <v>1884</v>
      </c>
      <c r="D17" t="s">
        <v>236</v>
      </c>
      <c r="E17" t="s">
        <v>526</v>
      </c>
      <c r="F17" s="79">
        <v>0</v>
      </c>
      <c r="G17" t="s">
        <v>102</v>
      </c>
      <c r="H17" s="79">
        <v>0</v>
      </c>
      <c r="I17" s="78">
        <v>-286.06700000000001</v>
      </c>
      <c r="J17" s="79">
        <v>-0.42720000000000002</v>
      </c>
      <c r="K17" s="79">
        <v>-1E-4</v>
      </c>
    </row>
    <row r="18" spans="2:11">
      <c r="B18" t="s">
        <v>1885</v>
      </c>
      <c r="C18" t="s">
        <v>1886</v>
      </c>
      <c r="D18" t="s">
        <v>213</v>
      </c>
      <c r="E18" t="s">
        <v>214</v>
      </c>
      <c r="F18" s="79">
        <v>0</v>
      </c>
      <c r="G18" t="s">
        <v>102</v>
      </c>
      <c r="H18" s="79">
        <v>0</v>
      </c>
      <c r="I18" s="78">
        <v>0.22525999999999999</v>
      </c>
      <c r="J18" s="79">
        <v>2.9999999999999997E-4</v>
      </c>
      <c r="K18" s="79">
        <v>0</v>
      </c>
    </row>
    <row r="19" spans="2:11">
      <c r="B19" t="s">
        <v>1887</v>
      </c>
      <c r="C19" t="s">
        <v>1888</v>
      </c>
      <c r="D19" t="s">
        <v>236</v>
      </c>
      <c r="E19" t="s">
        <v>526</v>
      </c>
      <c r="F19" s="79">
        <v>0</v>
      </c>
      <c r="G19" t="s">
        <v>102</v>
      </c>
      <c r="H19" s="79">
        <v>0</v>
      </c>
      <c r="I19" s="78">
        <v>2.6684999999999999E-5</v>
      </c>
      <c r="J19" s="79">
        <v>0</v>
      </c>
      <c r="K19" s="79">
        <v>0</v>
      </c>
    </row>
    <row r="20" spans="2:11">
      <c r="B20" t="s">
        <v>1889</v>
      </c>
      <c r="C20" t="s">
        <v>1890</v>
      </c>
      <c r="D20" t="s">
        <v>236</v>
      </c>
      <c r="E20" t="s">
        <v>526</v>
      </c>
      <c r="F20" s="79">
        <v>7.9000000000000001E-2</v>
      </c>
      <c r="G20" t="s">
        <v>102</v>
      </c>
      <c r="H20" s="79">
        <v>0</v>
      </c>
      <c r="I20" s="78">
        <v>1.39582E-6</v>
      </c>
      <c r="J20" s="79">
        <v>0</v>
      </c>
      <c r="K20" s="79">
        <v>0</v>
      </c>
    </row>
    <row r="21" spans="2:11">
      <c r="B21" s="80" t="s">
        <v>241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236</v>
      </c>
      <c r="C22" t="s">
        <v>236</v>
      </c>
      <c r="D22" t="s">
        <v>236</v>
      </c>
      <c r="E22" s="19"/>
      <c r="F22" s="79">
        <v>0</v>
      </c>
      <c r="G22" t="s">
        <v>236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0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1891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27" t="s">
        <v>169</v>
      </c>
      <c r="C7" s="128"/>
      <c r="D7" s="12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C12+C55</f>
        <v>187067.9065913285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SUM(C13:C54)</f>
        <v>69379.26965799999</v>
      </c>
    </row>
    <row r="13" spans="2:17">
      <c r="B13" s="106" t="s">
        <v>1431</v>
      </c>
      <c r="C13" s="112">
        <v>35.86</v>
      </c>
    </row>
    <row r="14" spans="2:17">
      <c r="B14" s="106" t="s">
        <v>1923</v>
      </c>
      <c r="C14" s="112">
        <v>28.687999999999999</v>
      </c>
    </row>
    <row r="15" spans="2:17">
      <c r="B15" s="106" t="s">
        <v>1924</v>
      </c>
      <c r="C15" s="112">
        <v>123.541286</v>
      </c>
    </row>
    <row r="16" spans="2:17">
      <c r="B16" s="106" t="s">
        <v>1925</v>
      </c>
      <c r="C16" s="112">
        <v>43.390599999999999</v>
      </c>
    </row>
    <row r="17" spans="2:3">
      <c r="B17" s="106" t="s">
        <v>1926</v>
      </c>
      <c r="C17" s="112">
        <v>358.6</v>
      </c>
    </row>
    <row r="18" spans="2:3">
      <c r="B18" s="106" t="s">
        <v>1927</v>
      </c>
      <c r="C18" s="112">
        <v>1219.24</v>
      </c>
    </row>
    <row r="19" spans="2:3">
      <c r="B19" s="106" t="s">
        <v>1928</v>
      </c>
      <c r="C19" s="112">
        <v>1463.088</v>
      </c>
    </row>
    <row r="20" spans="2:3">
      <c r="B20" s="106" t="s">
        <v>1929</v>
      </c>
      <c r="C20" s="112">
        <v>89.65</v>
      </c>
    </row>
    <row r="21" spans="2:3">
      <c r="B21" s="106" t="s">
        <v>1930</v>
      </c>
      <c r="C21" s="112">
        <v>1290.96</v>
      </c>
    </row>
    <row r="22" spans="2:3">
      <c r="B22" s="106" t="s">
        <v>1931</v>
      </c>
      <c r="C22" s="112">
        <v>169.4385</v>
      </c>
    </row>
    <row r="23" spans="2:3">
      <c r="B23" s="106" t="s">
        <v>1932</v>
      </c>
      <c r="C23" s="112">
        <v>1645.9739999999999</v>
      </c>
    </row>
    <row r="24" spans="2:3">
      <c r="B24" s="106" t="s">
        <v>1933</v>
      </c>
      <c r="C24" s="112">
        <v>73.315770000000001</v>
      </c>
    </row>
    <row r="25" spans="2:3">
      <c r="B25" s="106" t="s">
        <v>1934</v>
      </c>
      <c r="C25" s="112">
        <v>71.813235999999989</v>
      </c>
    </row>
    <row r="26" spans="2:3">
      <c r="B26" s="106" t="s">
        <v>1935</v>
      </c>
      <c r="C26" s="112">
        <v>286.80469399999998</v>
      </c>
    </row>
    <row r="27" spans="2:3">
      <c r="B27" s="106" t="s">
        <v>1936</v>
      </c>
      <c r="C27" s="112">
        <v>286.87641400000001</v>
      </c>
    </row>
    <row r="28" spans="2:3">
      <c r="B28" s="106" t="s">
        <v>1937</v>
      </c>
      <c r="C28" s="112">
        <v>5364.6559999999999</v>
      </c>
    </row>
    <row r="29" spans="2:3">
      <c r="B29" s="106" t="s">
        <v>1938</v>
      </c>
      <c r="C29" s="112">
        <v>286.88</v>
      </c>
    </row>
    <row r="30" spans="2:3">
      <c r="B30" s="106" t="s">
        <v>1939</v>
      </c>
      <c r="C30" s="112">
        <v>1362.68</v>
      </c>
    </row>
    <row r="31" spans="2:3">
      <c r="B31" s="106" t="s">
        <v>1940</v>
      </c>
      <c r="C31" s="112">
        <v>989.73599999999999</v>
      </c>
    </row>
    <row r="32" spans="2:3">
      <c r="B32" s="106" t="s">
        <v>1941</v>
      </c>
      <c r="C32" s="112">
        <v>1090.144</v>
      </c>
    </row>
    <row r="33" spans="2:3">
      <c r="B33" s="106" t="s">
        <v>1482</v>
      </c>
      <c r="C33" s="112">
        <v>3399.5279999999998</v>
      </c>
    </row>
    <row r="34" spans="2:3">
      <c r="B34" s="106" t="s">
        <v>1459</v>
      </c>
      <c r="C34" s="112">
        <v>4213.55</v>
      </c>
    </row>
    <row r="35" spans="2:3">
      <c r="B35" s="106" t="s">
        <v>1569</v>
      </c>
      <c r="C35" s="112">
        <v>4235.9624999999996</v>
      </c>
    </row>
    <row r="36" spans="2:3">
      <c r="B36" s="106" t="s">
        <v>1942</v>
      </c>
      <c r="C36" s="112">
        <v>5809.32</v>
      </c>
    </row>
    <row r="37" spans="2:3">
      <c r="B37" s="106" t="s">
        <v>1943</v>
      </c>
      <c r="C37" s="113">
        <v>406.22207999999995</v>
      </c>
    </row>
    <row r="38" spans="2:3">
      <c r="B38" s="106" t="s">
        <v>1944</v>
      </c>
      <c r="C38" s="113">
        <v>647.51326199999994</v>
      </c>
    </row>
    <row r="39" spans="2:3">
      <c r="B39" s="106" t="s">
        <v>1945</v>
      </c>
      <c r="C39" s="113">
        <v>769.365542</v>
      </c>
    </row>
    <row r="40" spans="2:3">
      <c r="B40" s="106" t="s">
        <v>1946</v>
      </c>
      <c r="C40" s="113">
        <v>5422.0320000000002</v>
      </c>
    </row>
    <row r="41" spans="2:3">
      <c r="B41" s="106" t="s">
        <v>1947</v>
      </c>
      <c r="C41" s="112">
        <v>233.01469399999999</v>
      </c>
    </row>
    <row r="42" spans="2:3">
      <c r="B42" s="106" t="s">
        <v>1948</v>
      </c>
      <c r="C42" s="112">
        <v>35.86</v>
      </c>
    </row>
    <row r="43" spans="2:3">
      <c r="B43" s="106" t="s">
        <v>1949</v>
      </c>
      <c r="C43" s="112">
        <v>3876.4659999999999</v>
      </c>
    </row>
    <row r="44" spans="2:3">
      <c r="B44" s="106" t="s">
        <v>1950</v>
      </c>
      <c r="C44" s="112">
        <v>71.72</v>
      </c>
    </row>
    <row r="45" spans="2:3">
      <c r="B45" s="106" t="s">
        <v>1951</v>
      </c>
      <c r="C45" s="112">
        <v>155.19849400000001</v>
      </c>
    </row>
    <row r="46" spans="2:3">
      <c r="B46" s="106" t="s">
        <v>1952</v>
      </c>
      <c r="C46" s="112">
        <v>235.60019999999997</v>
      </c>
    </row>
    <row r="47" spans="2:3">
      <c r="B47" s="106" t="s">
        <v>1953</v>
      </c>
      <c r="C47" s="112">
        <v>801.096</v>
      </c>
    </row>
    <row r="48" spans="2:3">
      <c r="B48" s="106" t="s">
        <v>1557</v>
      </c>
      <c r="C48" s="112">
        <v>5000.5950000000003</v>
      </c>
    </row>
    <row r="49" spans="2:3">
      <c r="B49" s="106" t="s">
        <v>1954</v>
      </c>
      <c r="C49" s="112">
        <v>2040</v>
      </c>
    </row>
    <row r="50" spans="2:3">
      <c r="B50" s="106" t="s">
        <v>1955</v>
      </c>
      <c r="C50" s="112">
        <v>2150.1970000000001</v>
      </c>
    </row>
    <row r="51" spans="2:3">
      <c r="B51" s="106" t="s">
        <v>1956</v>
      </c>
      <c r="C51" s="112">
        <v>15.951000000000001</v>
      </c>
    </row>
    <row r="52" spans="2:3">
      <c r="B52" s="106" t="s">
        <v>1957</v>
      </c>
      <c r="C52" s="112">
        <v>3062.9630000000002</v>
      </c>
    </row>
    <row r="53" spans="2:3">
      <c r="B53" s="106" t="s">
        <v>1958</v>
      </c>
      <c r="C53" s="112">
        <v>1831.2</v>
      </c>
    </row>
    <row r="54" spans="2:3">
      <c r="B54" s="108" t="s">
        <v>1959</v>
      </c>
      <c r="C54" s="110">
        <v>8684.5783859999992</v>
      </c>
    </row>
    <row r="55" spans="2:3">
      <c r="B55" s="80" t="s">
        <v>241</v>
      </c>
      <c r="C55" s="82">
        <f>SUM(C56:C90)</f>
        <v>117688.63693332853</v>
      </c>
    </row>
    <row r="56" spans="2:3">
      <c r="B56" s="106" t="s">
        <v>1960</v>
      </c>
      <c r="C56" s="107">
        <v>286.88</v>
      </c>
    </row>
    <row r="57" spans="2:3">
      <c r="B57" s="106" t="s">
        <v>1961</v>
      </c>
      <c r="C57" s="107">
        <v>430.32</v>
      </c>
    </row>
    <row r="58" spans="2:3">
      <c r="B58" s="106" t="s">
        <v>1962</v>
      </c>
      <c r="C58" s="107">
        <v>2965.1737499999999</v>
      </c>
    </row>
    <row r="59" spans="2:3">
      <c r="B59" s="106" t="s">
        <v>1963</v>
      </c>
      <c r="C59" s="107">
        <v>2958.45</v>
      </c>
    </row>
    <row r="60" spans="2:3">
      <c r="B60" s="106" t="s">
        <v>1964</v>
      </c>
      <c r="C60" s="107">
        <v>1183.3800000000001</v>
      </c>
    </row>
    <row r="61" spans="2:3">
      <c r="B61" s="106" t="s">
        <v>1965</v>
      </c>
      <c r="C61" s="107">
        <v>1936.44</v>
      </c>
    </row>
    <row r="62" spans="2:3">
      <c r="B62" s="106" t="s">
        <v>1627</v>
      </c>
      <c r="C62" s="107">
        <v>4110.4525000000003</v>
      </c>
    </row>
    <row r="63" spans="2:3">
      <c r="B63" s="106" t="s">
        <v>1966</v>
      </c>
      <c r="C63" s="107">
        <v>537.9</v>
      </c>
    </row>
    <row r="64" spans="2:3">
      <c r="B64" s="106" t="s">
        <v>1967</v>
      </c>
      <c r="C64" s="107">
        <v>2581.92</v>
      </c>
    </row>
    <row r="65" spans="2:3">
      <c r="B65" s="108" t="s">
        <v>1968</v>
      </c>
      <c r="C65" s="107">
        <v>2330.9</v>
      </c>
    </row>
    <row r="66" spans="2:3">
      <c r="B66" s="106" t="s">
        <v>1969</v>
      </c>
      <c r="C66" s="107">
        <v>930.25096582000037</v>
      </c>
    </row>
    <row r="67" spans="2:3">
      <c r="B67" s="106" t="s">
        <v>1970</v>
      </c>
      <c r="C67" s="107">
        <v>130.39033084000022</v>
      </c>
    </row>
    <row r="68" spans="2:3">
      <c r="B68" s="106" t="s">
        <v>1640</v>
      </c>
      <c r="C68" s="107">
        <v>2318.3520839600005</v>
      </c>
    </row>
    <row r="69" spans="2:3">
      <c r="B69" s="108" t="s">
        <v>1971</v>
      </c>
      <c r="C69" s="107">
        <v>199.27717567999957</v>
      </c>
    </row>
    <row r="70" spans="2:3">
      <c r="B70" s="106" t="s">
        <v>1972</v>
      </c>
      <c r="C70" s="107">
        <v>493.53400799999997</v>
      </c>
    </row>
    <row r="71" spans="2:3">
      <c r="B71" s="106" t="s">
        <v>1973</v>
      </c>
      <c r="C71" s="107">
        <v>1706.5522980000001</v>
      </c>
    </row>
    <row r="72" spans="2:3">
      <c r="B72" s="106" t="s">
        <v>1974</v>
      </c>
      <c r="C72" s="107">
        <v>6400.2569399999993</v>
      </c>
    </row>
    <row r="73" spans="2:3">
      <c r="B73" s="106" t="s">
        <v>1975</v>
      </c>
      <c r="C73" s="107">
        <v>5100.052232</v>
      </c>
    </row>
    <row r="74" spans="2:3">
      <c r="B74" s="106" t="s">
        <v>1976</v>
      </c>
      <c r="C74" s="107">
        <v>3478.44624952</v>
      </c>
    </row>
    <row r="75" spans="2:3">
      <c r="B75" s="108" t="s">
        <v>1977</v>
      </c>
      <c r="C75" s="107">
        <v>8004.0022040000003</v>
      </c>
    </row>
    <row r="76" spans="2:3">
      <c r="B76" s="108" t="s">
        <v>1978</v>
      </c>
      <c r="C76" s="107">
        <v>8111.4495219999999</v>
      </c>
    </row>
    <row r="77" spans="2:3">
      <c r="B77" s="106" t="s">
        <v>1979</v>
      </c>
      <c r="C77" s="107">
        <v>1577.84</v>
      </c>
    </row>
    <row r="78" spans="2:3">
      <c r="B78" s="106" t="s">
        <v>1990</v>
      </c>
      <c r="C78" s="107">
        <v>9036.7199999999993</v>
      </c>
    </row>
    <row r="79" spans="2:3">
      <c r="B79" s="106" t="s">
        <v>1980</v>
      </c>
      <c r="C79" s="107">
        <v>2018.0107419999999</v>
      </c>
    </row>
    <row r="80" spans="2:3">
      <c r="B80" s="106" t="s">
        <v>1981</v>
      </c>
      <c r="C80" s="107">
        <v>1763.0671918199998</v>
      </c>
    </row>
    <row r="81" spans="2:3">
      <c r="B81" s="106" t="s">
        <v>1982</v>
      </c>
      <c r="C81" s="107">
        <v>547.27380400000004</v>
      </c>
    </row>
    <row r="82" spans="2:3">
      <c r="B82" s="106" t="s">
        <v>1983</v>
      </c>
      <c r="C82" s="107">
        <v>2685.1967999999997</v>
      </c>
    </row>
    <row r="83" spans="2:3">
      <c r="B83" s="106" t="s">
        <v>1687</v>
      </c>
      <c r="C83" s="107">
        <v>6096.2</v>
      </c>
    </row>
    <row r="84" spans="2:3">
      <c r="B84" s="106" t="s">
        <v>1984</v>
      </c>
      <c r="C84" s="110">
        <v>4258.9750812400007</v>
      </c>
    </row>
    <row r="85" spans="2:3">
      <c r="B85" s="108" t="s">
        <v>1985</v>
      </c>
      <c r="C85" s="111">
        <v>3199.9276540000001</v>
      </c>
    </row>
    <row r="86" spans="2:3">
      <c r="B86" s="108" t="s">
        <v>1986</v>
      </c>
      <c r="C86" s="111">
        <v>12617.208318000001</v>
      </c>
    </row>
    <row r="87" spans="2:3">
      <c r="B87" s="108" t="s">
        <v>1587</v>
      </c>
      <c r="C87" s="111">
        <v>9311.7984739999993</v>
      </c>
    </row>
    <row r="88" spans="2:3">
      <c r="B88" s="108" t="s">
        <v>1987</v>
      </c>
      <c r="C88" s="110">
        <v>3957.875372</v>
      </c>
    </row>
    <row r="89" spans="2:3">
      <c r="B89" s="108" t="s">
        <v>1988</v>
      </c>
      <c r="C89" s="110">
        <v>4088.7216244485489</v>
      </c>
    </row>
    <row r="90" spans="2:3">
      <c r="B90" s="108" t="s">
        <v>1989</v>
      </c>
      <c r="C90" s="109">
        <v>335.44161199999996</v>
      </c>
    </row>
  </sheetData>
  <mergeCells count="1">
    <mergeCell ref="B7:D7"/>
  </mergeCells>
  <dataValidations count="1">
    <dataValidation allowBlank="1" showInputMessage="1" showErrorMessage="1" sqref="B37:B38 B39:C1048576 D1:XFD1048576 A1:A1048576 B1:C3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topLeftCell="A16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1891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7" t="s">
        <v>173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1891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7" t="s">
        <v>177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1157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1158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1891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53" ht="27.75" customHeight="1">
      <c r="B7" s="122" t="s">
        <v>69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3.89</v>
      </c>
      <c r="I11" s="7"/>
      <c r="J11" s="7"/>
      <c r="K11" s="77">
        <v>2.8899999999999999E-2</v>
      </c>
      <c r="L11" s="76">
        <v>168904591</v>
      </c>
      <c r="M11" s="7"/>
      <c r="N11" s="76">
        <v>560.42174999999997</v>
      </c>
      <c r="O11" s="76">
        <v>187429.7872581</v>
      </c>
      <c r="P11" s="7"/>
      <c r="Q11" s="77">
        <v>1</v>
      </c>
      <c r="R11" s="77">
        <v>9.3399999999999997E-2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4.03</v>
      </c>
      <c r="K12" s="81">
        <v>2.81E-2</v>
      </c>
      <c r="L12" s="82">
        <v>166454591</v>
      </c>
      <c r="N12" s="82">
        <v>560.42174999999997</v>
      </c>
      <c r="O12" s="82">
        <v>178907.8515435</v>
      </c>
      <c r="Q12" s="81">
        <v>0.95450000000000002</v>
      </c>
      <c r="R12" s="81">
        <v>8.9200000000000002E-2</v>
      </c>
    </row>
    <row r="13" spans="2:53">
      <c r="B13" s="80" t="s">
        <v>244</v>
      </c>
      <c r="C13" s="16"/>
      <c r="D13" s="16"/>
      <c r="H13" s="82">
        <v>4.83</v>
      </c>
      <c r="K13" s="81">
        <v>1.01E-2</v>
      </c>
      <c r="L13" s="82">
        <v>70362444</v>
      </c>
      <c r="N13" s="82">
        <v>0</v>
      </c>
      <c r="O13" s="82">
        <v>85588.267653999996</v>
      </c>
      <c r="Q13" s="81">
        <v>0.45660000000000001</v>
      </c>
      <c r="R13" s="81">
        <v>4.2700000000000002E-2</v>
      </c>
    </row>
    <row r="14" spans="2:53">
      <c r="B14" s="80" t="s">
        <v>245</v>
      </c>
      <c r="C14" s="16"/>
      <c r="D14" s="16"/>
      <c r="H14" s="82">
        <v>4.83</v>
      </c>
      <c r="K14" s="81">
        <v>1.01E-2</v>
      </c>
      <c r="L14" s="82">
        <v>70362444</v>
      </c>
      <c r="N14" s="82">
        <v>0</v>
      </c>
      <c r="O14" s="82">
        <v>85588.267653999996</v>
      </c>
      <c r="Q14" s="81">
        <v>0.45660000000000001</v>
      </c>
      <c r="R14" s="81">
        <v>4.2700000000000002E-2</v>
      </c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1.3</v>
      </c>
      <c r="I15" t="s">
        <v>102</v>
      </c>
      <c r="J15" s="79">
        <v>0.04</v>
      </c>
      <c r="K15" s="79">
        <v>1.09E-2</v>
      </c>
      <c r="L15" s="78">
        <v>23095700</v>
      </c>
      <c r="M15" s="78">
        <v>143.41999999999999</v>
      </c>
      <c r="N15" s="78">
        <v>0</v>
      </c>
      <c r="O15" s="78">
        <v>33123.852939999997</v>
      </c>
      <c r="P15" s="79">
        <v>1.6000000000000001E-3</v>
      </c>
      <c r="Q15" s="79">
        <v>0.1767</v>
      </c>
      <c r="R15" s="79">
        <v>1.6500000000000001E-2</v>
      </c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19.809999999999999</v>
      </c>
      <c r="I16" t="s">
        <v>102</v>
      </c>
      <c r="J16" s="79">
        <v>0.01</v>
      </c>
      <c r="K16" s="79">
        <v>1.09E-2</v>
      </c>
      <c r="L16" s="78">
        <v>8240437</v>
      </c>
      <c r="M16" s="78">
        <v>108.82</v>
      </c>
      <c r="N16" s="78">
        <v>0</v>
      </c>
      <c r="O16" s="78">
        <v>8967.2435433999999</v>
      </c>
      <c r="P16" s="79">
        <v>5.0000000000000001E-4</v>
      </c>
      <c r="Q16" s="79">
        <v>4.7800000000000002E-2</v>
      </c>
      <c r="R16" s="79">
        <v>4.4999999999999997E-3</v>
      </c>
    </row>
    <row r="17" spans="2:18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5046932</v>
      </c>
      <c r="M17" s="78">
        <v>112.65</v>
      </c>
      <c r="N17" s="78">
        <v>0</v>
      </c>
      <c r="O17" s="78">
        <v>5685.3688979999997</v>
      </c>
      <c r="P17" s="79">
        <v>2.9999999999999997E-4</v>
      </c>
      <c r="Q17" s="79">
        <v>3.0300000000000001E-2</v>
      </c>
      <c r="R17" s="79">
        <v>2.8E-3</v>
      </c>
    </row>
    <row r="18" spans="2:18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8">
        <v>2.57</v>
      </c>
      <c r="I18" t="s">
        <v>102</v>
      </c>
      <c r="J18" s="79">
        <v>7.4999999999999997E-3</v>
      </c>
      <c r="K18" s="79">
        <v>1.09E-2</v>
      </c>
      <c r="L18" s="78">
        <v>3645174</v>
      </c>
      <c r="M18" s="78">
        <v>108.91</v>
      </c>
      <c r="N18" s="78">
        <v>0</v>
      </c>
      <c r="O18" s="78">
        <v>3969.9590033999998</v>
      </c>
      <c r="P18" s="79">
        <v>2.0000000000000001E-4</v>
      </c>
      <c r="Q18" s="79">
        <v>2.12E-2</v>
      </c>
      <c r="R18" s="79">
        <v>2E-3</v>
      </c>
    </row>
    <row r="19" spans="2:18">
      <c r="B19" t="s">
        <v>259</v>
      </c>
      <c r="C19" t="s">
        <v>260</v>
      </c>
      <c r="D19" t="s">
        <v>100</v>
      </c>
      <c r="E19" t="s">
        <v>248</v>
      </c>
      <c r="G19" t="s">
        <v>261</v>
      </c>
      <c r="H19" s="78">
        <v>15.02</v>
      </c>
      <c r="I19" t="s">
        <v>102</v>
      </c>
      <c r="J19" s="79">
        <v>2.75E-2</v>
      </c>
      <c r="K19" s="79">
        <v>1.0699999999999999E-2</v>
      </c>
      <c r="L19" s="78">
        <v>3781421</v>
      </c>
      <c r="M19" s="78">
        <v>151.12</v>
      </c>
      <c r="N19" s="78">
        <v>0</v>
      </c>
      <c r="O19" s="78">
        <v>5714.4834152000003</v>
      </c>
      <c r="P19" s="79">
        <v>2.0000000000000001E-4</v>
      </c>
      <c r="Q19" s="79">
        <v>3.0499999999999999E-2</v>
      </c>
      <c r="R19" s="79">
        <v>2.8E-3</v>
      </c>
    </row>
    <row r="20" spans="2:18">
      <c r="B20" t="s">
        <v>262</v>
      </c>
      <c r="C20" t="s">
        <v>263</v>
      </c>
      <c r="D20" t="s">
        <v>100</v>
      </c>
      <c r="E20" t="s">
        <v>248</v>
      </c>
      <c r="G20" t="s">
        <v>264</v>
      </c>
      <c r="H20" s="78">
        <v>3.33</v>
      </c>
      <c r="I20" t="s">
        <v>102</v>
      </c>
      <c r="J20" s="79">
        <v>1E-3</v>
      </c>
      <c r="K20" s="79">
        <v>1.01E-2</v>
      </c>
      <c r="L20" s="78">
        <v>26552780</v>
      </c>
      <c r="M20" s="78">
        <v>105.93</v>
      </c>
      <c r="N20" s="78">
        <v>0</v>
      </c>
      <c r="O20" s="78">
        <v>28127.359853999998</v>
      </c>
      <c r="P20" s="79">
        <v>1.6000000000000001E-3</v>
      </c>
      <c r="Q20" s="79">
        <v>0.15010000000000001</v>
      </c>
      <c r="R20" s="79">
        <v>1.4E-2</v>
      </c>
    </row>
    <row r="21" spans="2:18">
      <c r="B21" s="80" t="s">
        <v>265</v>
      </c>
      <c r="C21" s="16"/>
      <c r="D21" s="16"/>
      <c r="H21" s="82">
        <v>3.29</v>
      </c>
      <c r="K21" s="81">
        <v>4.4499999999999998E-2</v>
      </c>
      <c r="L21" s="82">
        <v>96092147</v>
      </c>
      <c r="N21" s="82">
        <v>560.42174999999997</v>
      </c>
      <c r="O21" s="82">
        <v>93319.583889500005</v>
      </c>
      <c r="Q21" s="81">
        <v>0.49790000000000001</v>
      </c>
      <c r="R21" s="81">
        <v>4.65E-2</v>
      </c>
    </row>
    <row r="22" spans="2:18">
      <c r="B22" s="80" t="s">
        <v>266</v>
      </c>
      <c r="C22" s="16"/>
      <c r="D22" s="16"/>
      <c r="H22" s="82">
        <v>0.71</v>
      </c>
      <c r="K22" s="81">
        <v>4.5699999999999998E-2</v>
      </c>
      <c r="L22" s="82">
        <v>76861005</v>
      </c>
      <c r="N22" s="82">
        <v>0</v>
      </c>
      <c r="O22" s="82">
        <v>74443.088965500006</v>
      </c>
      <c r="Q22" s="81">
        <v>0.3972</v>
      </c>
      <c r="R22" s="81">
        <v>3.7100000000000001E-2</v>
      </c>
    </row>
    <row r="23" spans="2:18">
      <c r="B23" t="s">
        <v>267</v>
      </c>
      <c r="C23" t="s">
        <v>268</v>
      </c>
      <c r="D23" t="s">
        <v>100</v>
      </c>
      <c r="E23" t="s">
        <v>248</v>
      </c>
      <c r="G23" t="s">
        <v>269</v>
      </c>
      <c r="H23" s="78">
        <v>0.61</v>
      </c>
      <c r="I23" t="s">
        <v>102</v>
      </c>
      <c r="J23" s="79">
        <v>0</v>
      </c>
      <c r="K23" s="79">
        <v>4.5900000000000003E-2</v>
      </c>
      <c r="L23" s="78">
        <v>16951005</v>
      </c>
      <c r="M23" s="78">
        <v>97.31</v>
      </c>
      <c r="N23" s="78">
        <v>0</v>
      </c>
      <c r="O23" s="78">
        <v>16495.0229655</v>
      </c>
      <c r="P23" s="79">
        <v>8.0000000000000004E-4</v>
      </c>
      <c r="Q23" s="79">
        <v>8.7999999999999995E-2</v>
      </c>
      <c r="R23" s="79">
        <v>8.2000000000000007E-3</v>
      </c>
    </row>
    <row r="24" spans="2:18">
      <c r="B24" t="s">
        <v>270</v>
      </c>
      <c r="C24" t="s">
        <v>271</v>
      </c>
      <c r="D24" t="s">
        <v>100</v>
      </c>
      <c r="E24" t="s">
        <v>248</v>
      </c>
      <c r="G24" t="s">
        <v>272</v>
      </c>
      <c r="H24" s="78">
        <v>0.76</v>
      </c>
      <c r="I24" t="s">
        <v>102</v>
      </c>
      <c r="J24" s="79">
        <v>0</v>
      </c>
      <c r="K24" s="79">
        <v>4.5600000000000002E-2</v>
      </c>
      <c r="L24" s="78">
        <v>47310000</v>
      </c>
      <c r="M24" s="78">
        <v>96.66</v>
      </c>
      <c r="N24" s="78">
        <v>0</v>
      </c>
      <c r="O24" s="78">
        <v>45729.845999999998</v>
      </c>
      <c r="P24" s="79">
        <v>1.4E-3</v>
      </c>
      <c r="Q24" s="79">
        <v>0.24399999999999999</v>
      </c>
      <c r="R24" s="79">
        <v>2.2800000000000001E-2</v>
      </c>
    </row>
    <row r="25" spans="2:18">
      <c r="B25" t="s">
        <v>273</v>
      </c>
      <c r="C25" t="s">
        <v>274</v>
      </c>
      <c r="D25" t="s">
        <v>100</v>
      </c>
      <c r="E25" t="s">
        <v>248</v>
      </c>
      <c r="G25" t="s">
        <v>275</v>
      </c>
      <c r="H25" s="78">
        <v>0.68</v>
      </c>
      <c r="I25" t="s">
        <v>102</v>
      </c>
      <c r="J25" s="79">
        <v>0</v>
      </c>
      <c r="K25" s="79">
        <v>4.5900000000000003E-2</v>
      </c>
      <c r="L25" s="78">
        <v>12600000</v>
      </c>
      <c r="M25" s="78">
        <v>96.97</v>
      </c>
      <c r="N25" s="78">
        <v>0</v>
      </c>
      <c r="O25" s="78">
        <v>12218.22</v>
      </c>
      <c r="P25" s="79">
        <v>4.0000000000000002E-4</v>
      </c>
      <c r="Q25" s="79">
        <v>6.5199999999999994E-2</v>
      </c>
      <c r="R25" s="79">
        <v>6.1000000000000004E-3</v>
      </c>
    </row>
    <row r="26" spans="2:18">
      <c r="B26" s="80" t="s">
        <v>276</v>
      </c>
      <c r="C26" s="16"/>
      <c r="D26" s="16"/>
      <c r="H26" s="82">
        <v>13.47</v>
      </c>
      <c r="K26" s="81">
        <v>3.9800000000000002E-2</v>
      </c>
      <c r="L26" s="82">
        <v>19231142</v>
      </c>
      <c r="N26" s="82">
        <v>560.42174999999997</v>
      </c>
      <c r="O26" s="82">
        <v>18876.494923999999</v>
      </c>
      <c r="Q26" s="81">
        <v>0.1007</v>
      </c>
      <c r="R26" s="81">
        <v>9.4000000000000004E-3</v>
      </c>
    </row>
    <row r="27" spans="2:18">
      <c r="B27" t="s">
        <v>277</v>
      </c>
      <c r="C27" t="s">
        <v>278</v>
      </c>
      <c r="D27" t="s">
        <v>100</v>
      </c>
      <c r="E27" t="s">
        <v>248</v>
      </c>
      <c r="G27" t="s">
        <v>279</v>
      </c>
      <c r="H27" s="78">
        <v>3.88</v>
      </c>
      <c r="I27" t="s">
        <v>102</v>
      </c>
      <c r="J27" s="79">
        <v>0.02</v>
      </c>
      <c r="K27" s="79">
        <v>3.8100000000000002E-2</v>
      </c>
      <c r="L27" s="78">
        <v>4286562</v>
      </c>
      <c r="M27" s="78">
        <v>93.4</v>
      </c>
      <c r="N27" s="78">
        <v>0</v>
      </c>
      <c r="O27" s="78">
        <v>4003.6489080000001</v>
      </c>
      <c r="P27" s="79">
        <v>2.0000000000000001E-4</v>
      </c>
      <c r="Q27" s="79">
        <v>2.1399999999999999E-2</v>
      </c>
      <c r="R27" s="79">
        <v>2E-3</v>
      </c>
    </row>
    <row r="28" spans="2:18">
      <c r="B28" t="s">
        <v>280</v>
      </c>
      <c r="C28" t="s">
        <v>281</v>
      </c>
      <c r="D28" t="s">
        <v>100</v>
      </c>
      <c r="E28" t="s">
        <v>248</v>
      </c>
      <c r="G28" t="s">
        <v>282</v>
      </c>
      <c r="H28" s="78">
        <v>16.05</v>
      </c>
      <c r="I28" t="s">
        <v>102</v>
      </c>
      <c r="J28" s="79">
        <v>3.7499999999999999E-2</v>
      </c>
      <c r="K28" s="79">
        <v>4.0300000000000002E-2</v>
      </c>
      <c r="L28" s="78">
        <v>14944580</v>
      </c>
      <c r="M28" s="78">
        <v>95.77</v>
      </c>
      <c r="N28" s="78">
        <v>560.42174999999997</v>
      </c>
      <c r="O28" s="78">
        <v>14872.846016</v>
      </c>
      <c r="P28" s="79">
        <v>5.9999999999999995E-4</v>
      </c>
      <c r="Q28" s="79">
        <v>7.9399999999999998E-2</v>
      </c>
      <c r="R28" s="79">
        <v>7.4000000000000003E-3</v>
      </c>
    </row>
    <row r="29" spans="2:18">
      <c r="B29" s="80" t="s">
        <v>283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236</v>
      </c>
      <c r="C30" t="s">
        <v>236</v>
      </c>
      <c r="D30" s="16"/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284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236</v>
      </c>
      <c r="C32" t="s">
        <v>236</v>
      </c>
      <c r="D32" s="16"/>
      <c r="E32" t="s">
        <v>236</v>
      </c>
      <c r="H32" s="78">
        <v>0</v>
      </c>
      <c r="I32" t="s">
        <v>236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241</v>
      </c>
      <c r="C33" s="16"/>
      <c r="D33" s="16"/>
      <c r="H33" s="82">
        <v>1</v>
      </c>
      <c r="K33" s="81">
        <v>4.6100000000000002E-2</v>
      </c>
      <c r="L33" s="82">
        <v>2450000</v>
      </c>
      <c r="N33" s="82">
        <v>0</v>
      </c>
      <c r="O33" s="82">
        <v>8521.9357146000002</v>
      </c>
      <c r="Q33" s="81">
        <v>4.5499999999999999E-2</v>
      </c>
      <c r="R33" s="81">
        <v>4.1999999999999997E-3</v>
      </c>
    </row>
    <row r="34" spans="2:18">
      <c r="B34" s="80" t="s">
        <v>285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236</v>
      </c>
      <c r="C35" t="s">
        <v>236</v>
      </c>
      <c r="D35" s="16"/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286</v>
      </c>
      <c r="C36" s="16"/>
      <c r="D36" s="16"/>
      <c r="H36" s="82">
        <v>1</v>
      </c>
      <c r="K36" s="81">
        <v>4.6100000000000002E-2</v>
      </c>
      <c r="L36" s="82">
        <v>2450000</v>
      </c>
      <c r="N36" s="82">
        <v>0</v>
      </c>
      <c r="O36" s="82">
        <v>8521.9357146000002</v>
      </c>
      <c r="Q36" s="81">
        <v>4.5499999999999999E-2</v>
      </c>
      <c r="R36" s="81">
        <v>4.1999999999999997E-3</v>
      </c>
    </row>
    <row r="37" spans="2:18">
      <c r="B37" t="s">
        <v>287</v>
      </c>
      <c r="C37" t="s">
        <v>288</v>
      </c>
      <c r="D37" t="s">
        <v>123</v>
      </c>
      <c r="E37" t="s">
        <v>289</v>
      </c>
      <c r="F37" t="s">
        <v>290</v>
      </c>
      <c r="G37" t="s">
        <v>291</v>
      </c>
      <c r="H37" s="78">
        <v>1</v>
      </c>
      <c r="I37" t="s">
        <v>106</v>
      </c>
      <c r="J37" s="79">
        <v>0</v>
      </c>
      <c r="K37" s="79">
        <v>4.6100000000000002E-2</v>
      </c>
      <c r="L37" s="78">
        <v>2450000</v>
      </c>
      <c r="M37" s="78">
        <v>96.997799999999998</v>
      </c>
      <c r="N37" s="78">
        <v>0</v>
      </c>
      <c r="O37" s="78">
        <v>8521.9357146000002</v>
      </c>
      <c r="P37" s="79">
        <v>1E-4</v>
      </c>
      <c r="Q37" s="79">
        <v>4.5499999999999999E-2</v>
      </c>
      <c r="R37" s="79">
        <v>4.1999999999999997E-3</v>
      </c>
    </row>
    <row r="38" spans="2:18">
      <c r="B38" t="s">
        <v>292</v>
      </c>
      <c r="C38" s="16"/>
      <c r="D38" s="16"/>
    </row>
    <row r="39" spans="2:18">
      <c r="B39" t="s">
        <v>293</v>
      </c>
      <c r="C39" s="16"/>
      <c r="D39" s="16"/>
    </row>
    <row r="40" spans="2:18">
      <c r="B40" t="s">
        <v>294</v>
      </c>
      <c r="C40" s="16"/>
      <c r="D40" s="16"/>
    </row>
    <row r="41" spans="2:18">
      <c r="B41" t="s">
        <v>295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1891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27" t="s">
        <v>179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1157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1158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1891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22" t="s">
        <v>68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  <c r="BP6" s="19"/>
    </row>
    <row r="7" spans="2:68" ht="26.25" customHeight="1">
      <c r="B7" s="122" t="s">
        <v>82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8">
        <v>0</v>
      </c>
      <c r="L14" t="s">
        <v>236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8">
        <v>0</v>
      </c>
      <c r="L16" t="s">
        <v>236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8">
        <v>0</v>
      </c>
      <c r="L18" t="s">
        <v>236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8">
        <v>0</v>
      </c>
      <c r="L21" t="s">
        <v>236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8">
        <v>0</v>
      </c>
      <c r="L23" t="s">
        <v>236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1891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27" t="s">
        <v>68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66" ht="26.25" customHeight="1">
      <c r="B7" s="127" t="s">
        <v>89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3.96</v>
      </c>
      <c r="L11" s="7"/>
      <c r="M11" s="7"/>
      <c r="N11" s="77">
        <v>5.4600000000000003E-2</v>
      </c>
      <c r="O11" s="76">
        <v>96802540.219999999</v>
      </c>
      <c r="P11" s="33"/>
      <c r="Q11" s="76">
        <v>1285.52637</v>
      </c>
      <c r="R11" s="76">
        <v>102719.76152687801</v>
      </c>
      <c r="S11" s="7"/>
      <c r="T11" s="77">
        <v>1</v>
      </c>
      <c r="U11" s="77">
        <v>5.1200000000000002E-2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4.0999999999999996</v>
      </c>
      <c r="N12" s="81">
        <v>5.3999999999999999E-2</v>
      </c>
      <c r="O12" s="82">
        <v>93564540.219999999</v>
      </c>
      <c r="Q12" s="82">
        <v>1285.52637</v>
      </c>
      <c r="R12" s="82">
        <v>91272.562078963005</v>
      </c>
      <c r="T12" s="81">
        <v>0.88859999999999995</v>
      </c>
      <c r="U12" s="81">
        <v>4.5499999999999999E-2</v>
      </c>
    </row>
    <row r="13" spans="2:66">
      <c r="B13" s="80" t="s">
        <v>296</v>
      </c>
      <c r="C13" s="16"/>
      <c r="D13" s="16"/>
      <c r="E13" s="16"/>
      <c r="F13" s="16"/>
      <c r="K13" s="82">
        <v>4.3600000000000003</v>
      </c>
      <c r="N13" s="81">
        <v>3.8300000000000001E-2</v>
      </c>
      <c r="O13" s="82">
        <v>46812366.159999996</v>
      </c>
      <c r="Q13" s="82">
        <v>1121.3402000000001</v>
      </c>
      <c r="R13" s="82">
        <v>48821.029070832003</v>
      </c>
      <c r="T13" s="81">
        <v>0.4753</v>
      </c>
      <c r="U13" s="81">
        <v>2.4299999999999999E-2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213</v>
      </c>
      <c r="I14" t="s">
        <v>214</v>
      </c>
      <c r="J14" t="s">
        <v>304</v>
      </c>
      <c r="K14" s="78">
        <v>3.68</v>
      </c>
      <c r="L14" t="s">
        <v>102</v>
      </c>
      <c r="M14" s="79">
        <v>1E-3</v>
      </c>
      <c r="N14" s="79">
        <v>1.7100000000000001E-2</v>
      </c>
      <c r="O14" s="78">
        <v>1894000</v>
      </c>
      <c r="P14" s="78">
        <v>99.91</v>
      </c>
      <c r="Q14" s="78">
        <v>0</v>
      </c>
      <c r="R14" s="78">
        <v>1892.2954</v>
      </c>
      <c r="S14" s="79">
        <v>4.1000000000000003E-3</v>
      </c>
      <c r="T14" s="79">
        <v>1.84E-2</v>
      </c>
      <c r="U14" s="79">
        <v>8.9999999999999998E-4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307</v>
      </c>
      <c r="G15" t="s">
        <v>303</v>
      </c>
      <c r="H15" t="s">
        <v>213</v>
      </c>
      <c r="I15" t="s">
        <v>214</v>
      </c>
      <c r="J15" t="s">
        <v>308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2102565</v>
      </c>
      <c r="P15" s="78">
        <v>107.19</v>
      </c>
      <c r="Q15" s="78">
        <v>0</v>
      </c>
      <c r="R15" s="78">
        <v>2253.7394235000002</v>
      </c>
      <c r="S15" s="79">
        <v>6.9999999999999999E-4</v>
      </c>
      <c r="T15" s="79">
        <v>2.1899999999999999E-2</v>
      </c>
      <c r="U15" s="79">
        <v>1.1000000000000001E-3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311</v>
      </c>
      <c r="G16" t="s">
        <v>303</v>
      </c>
      <c r="H16" t="s">
        <v>213</v>
      </c>
      <c r="I16" t="s">
        <v>214</v>
      </c>
      <c r="J16" t="s">
        <v>312</v>
      </c>
      <c r="K16" s="78">
        <v>1.49</v>
      </c>
      <c r="L16" t="s">
        <v>102</v>
      </c>
      <c r="M16" s="79">
        <v>8.6E-3</v>
      </c>
      <c r="N16" s="79">
        <v>1.6799999999999999E-2</v>
      </c>
      <c r="O16" s="78">
        <v>2500000</v>
      </c>
      <c r="P16" s="78">
        <v>109.2</v>
      </c>
      <c r="Q16" s="78">
        <v>0</v>
      </c>
      <c r="R16" s="78">
        <v>2730</v>
      </c>
      <c r="S16" s="79">
        <v>1E-3</v>
      </c>
      <c r="T16" s="79">
        <v>2.6599999999999999E-2</v>
      </c>
      <c r="U16" s="79">
        <v>1.4E-3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311</v>
      </c>
      <c r="G17" t="s">
        <v>303</v>
      </c>
      <c r="H17" t="s">
        <v>315</v>
      </c>
      <c r="I17" t="s">
        <v>150</v>
      </c>
      <c r="J17" t="s">
        <v>312</v>
      </c>
      <c r="K17" s="78">
        <v>6.93</v>
      </c>
      <c r="L17" t="s">
        <v>102</v>
      </c>
      <c r="M17" s="79">
        <v>3.8E-3</v>
      </c>
      <c r="N17" s="79">
        <v>2.1600000000000001E-2</v>
      </c>
      <c r="O17" s="78">
        <v>4000000</v>
      </c>
      <c r="P17" s="78">
        <v>104.46</v>
      </c>
      <c r="Q17" s="78">
        <v>0</v>
      </c>
      <c r="R17" s="78">
        <v>4178.3999999999996</v>
      </c>
      <c r="S17" s="79">
        <v>5.7000000000000002E-3</v>
      </c>
      <c r="T17" s="79">
        <v>4.07E-2</v>
      </c>
      <c r="U17" s="79">
        <v>2.0999999999999999E-3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318</v>
      </c>
      <c r="G18" t="s">
        <v>319</v>
      </c>
      <c r="H18" t="s">
        <v>315</v>
      </c>
      <c r="I18" t="s">
        <v>150</v>
      </c>
      <c r="J18" t="s">
        <v>320</v>
      </c>
      <c r="K18" s="78">
        <v>2.63</v>
      </c>
      <c r="L18" t="s">
        <v>102</v>
      </c>
      <c r="M18" s="79">
        <v>8.3000000000000001E-3</v>
      </c>
      <c r="N18" s="79">
        <v>1.89E-2</v>
      </c>
      <c r="O18" s="78">
        <v>2430000</v>
      </c>
      <c r="P18" s="78">
        <v>107.2</v>
      </c>
      <c r="Q18" s="78">
        <v>0</v>
      </c>
      <c r="R18" s="78">
        <v>2604.96</v>
      </c>
      <c r="S18" s="79">
        <v>1.8E-3</v>
      </c>
      <c r="T18" s="79">
        <v>2.5399999999999999E-2</v>
      </c>
      <c r="U18" s="79">
        <v>1.2999999999999999E-3</v>
      </c>
    </row>
    <row r="19" spans="2:21">
      <c r="B19" t="s">
        <v>321</v>
      </c>
      <c r="C19" t="s">
        <v>322</v>
      </c>
      <c r="D19" t="s">
        <v>100</v>
      </c>
      <c r="E19" t="s">
        <v>123</v>
      </c>
      <c r="F19" t="s">
        <v>323</v>
      </c>
      <c r="G19" t="s">
        <v>324</v>
      </c>
      <c r="H19" t="s">
        <v>325</v>
      </c>
      <c r="I19" t="s">
        <v>150</v>
      </c>
      <c r="J19" t="s">
        <v>326</v>
      </c>
      <c r="K19" s="78">
        <v>7.09</v>
      </c>
      <c r="L19" t="s">
        <v>102</v>
      </c>
      <c r="M19" s="79">
        <v>2.3900000000000001E-2</v>
      </c>
      <c r="N19" s="79">
        <v>2.4199999999999999E-2</v>
      </c>
      <c r="O19" s="78">
        <v>1900000</v>
      </c>
      <c r="P19" s="78">
        <v>108.57</v>
      </c>
      <c r="Q19" s="78">
        <v>0</v>
      </c>
      <c r="R19" s="78">
        <v>2062.83</v>
      </c>
      <c r="S19" s="79">
        <v>5.0000000000000001E-4</v>
      </c>
      <c r="T19" s="79">
        <v>2.01E-2</v>
      </c>
      <c r="U19" s="79">
        <v>1E-3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329</v>
      </c>
      <c r="G20" t="s">
        <v>319</v>
      </c>
      <c r="H20" t="s">
        <v>325</v>
      </c>
      <c r="I20" t="s">
        <v>150</v>
      </c>
      <c r="J20" t="s">
        <v>330</v>
      </c>
      <c r="K20" s="78">
        <v>3.5</v>
      </c>
      <c r="L20" t="s">
        <v>102</v>
      </c>
      <c r="M20" s="79">
        <v>1.77E-2</v>
      </c>
      <c r="N20" s="79">
        <v>2.7699999999999999E-2</v>
      </c>
      <c r="O20" s="78">
        <v>2586300</v>
      </c>
      <c r="P20" s="78">
        <v>105.78</v>
      </c>
      <c r="Q20" s="78">
        <v>0</v>
      </c>
      <c r="R20" s="78">
        <v>2735.7881400000001</v>
      </c>
      <c r="S20" s="79">
        <v>8.9999999999999998E-4</v>
      </c>
      <c r="T20" s="79">
        <v>2.6599999999999999E-2</v>
      </c>
      <c r="U20" s="79">
        <v>1.4E-3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333</v>
      </c>
      <c r="G21" t="s">
        <v>303</v>
      </c>
      <c r="H21" t="s">
        <v>325</v>
      </c>
      <c r="I21" t="s">
        <v>150</v>
      </c>
      <c r="J21" t="s">
        <v>334</v>
      </c>
      <c r="K21" s="78">
        <v>0.16</v>
      </c>
      <c r="L21" t="s">
        <v>102</v>
      </c>
      <c r="M21" s="79">
        <v>4.2000000000000003E-2</v>
      </c>
      <c r="N21" s="79">
        <v>1.0800000000000001E-2</v>
      </c>
      <c r="O21" s="78">
        <v>7.0000000000000007E-2</v>
      </c>
      <c r="P21" s="78">
        <v>115.61</v>
      </c>
      <c r="Q21" s="78">
        <v>0</v>
      </c>
      <c r="R21" s="78">
        <v>8.0927000000000006E-5</v>
      </c>
      <c r="S21" s="79">
        <v>0</v>
      </c>
      <c r="T21" s="79">
        <v>0</v>
      </c>
      <c r="U21" s="79">
        <v>0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337</v>
      </c>
      <c r="G22" t="s">
        <v>319</v>
      </c>
      <c r="H22" t="s">
        <v>338</v>
      </c>
      <c r="I22" t="s">
        <v>214</v>
      </c>
      <c r="J22" t="s">
        <v>339</v>
      </c>
      <c r="K22" s="78">
        <v>3.12</v>
      </c>
      <c r="L22" t="s">
        <v>102</v>
      </c>
      <c r="M22" s="79">
        <v>2.3400000000000001E-2</v>
      </c>
      <c r="N22" s="79">
        <v>2.75E-2</v>
      </c>
      <c r="O22" s="78">
        <v>648000.13</v>
      </c>
      <c r="P22" s="78">
        <v>107.6</v>
      </c>
      <c r="Q22" s="78">
        <v>0</v>
      </c>
      <c r="R22" s="78">
        <v>697.24813988000005</v>
      </c>
      <c r="S22" s="79">
        <v>2.9999999999999997E-4</v>
      </c>
      <c r="T22" s="79">
        <v>6.7999999999999996E-3</v>
      </c>
      <c r="U22" s="79">
        <v>2.9999999999999997E-4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319</v>
      </c>
      <c r="H23" t="s">
        <v>338</v>
      </c>
      <c r="I23" t="s">
        <v>214</v>
      </c>
      <c r="J23" t="s">
        <v>343</v>
      </c>
      <c r="K23" s="78">
        <v>4.6399999999999997</v>
      </c>
      <c r="L23" t="s">
        <v>102</v>
      </c>
      <c r="M23" s="79">
        <v>6.8999999999999999E-3</v>
      </c>
      <c r="N23" s="79">
        <v>2.8299999999999999E-2</v>
      </c>
      <c r="O23" s="78">
        <v>1271105.54</v>
      </c>
      <c r="P23" s="78">
        <v>98.53</v>
      </c>
      <c r="Q23" s="78">
        <v>0</v>
      </c>
      <c r="R23" s="78">
        <v>1252.420288562</v>
      </c>
      <c r="S23" s="79">
        <v>7.0000000000000001E-3</v>
      </c>
      <c r="T23" s="79">
        <v>1.2200000000000001E-2</v>
      </c>
      <c r="U23" s="79">
        <v>5.9999999999999995E-4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346</v>
      </c>
      <c r="G24" t="s">
        <v>319</v>
      </c>
      <c r="H24" t="s">
        <v>338</v>
      </c>
      <c r="I24" t="s">
        <v>214</v>
      </c>
      <c r="J24" t="s">
        <v>347</v>
      </c>
      <c r="K24" s="78">
        <v>4.16</v>
      </c>
      <c r="L24" t="s">
        <v>102</v>
      </c>
      <c r="M24" s="79">
        <v>5.0000000000000001E-3</v>
      </c>
      <c r="N24" s="79">
        <v>2.9100000000000001E-2</v>
      </c>
      <c r="O24" s="78">
        <v>0.61</v>
      </c>
      <c r="P24" s="78">
        <v>98.42</v>
      </c>
      <c r="Q24" s="78">
        <v>0</v>
      </c>
      <c r="R24" s="78">
        <v>6.0036200000000001E-4</v>
      </c>
      <c r="S24" s="79">
        <v>0</v>
      </c>
      <c r="T24" s="79">
        <v>0</v>
      </c>
      <c r="U24" s="79">
        <v>0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346</v>
      </c>
      <c r="G25" t="s">
        <v>319</v>
      </c>
      <c r="H25" t="s">
        <v>338</v>
      </c>
      <c r="I25" t="s">
        <v>214</v>
      </c>
      <c r="J25" t="s">
        <v>350</v>
      </c>
      <c r="K25" s="78">
        <v>1.93</v>
      </c>
      <c r="L25" t="s">
        <v>102</v>
      </c>
      <c r="M25" s="79">
        <v>4.7500000000000001E-2</v>
      </c>
      <c r="N25" s="79">
        <v>2.5399999999999999E-2</v>
      </c>
      <c r="O25" s="78">
        <v>1607016.38</v>
      </c>
      <c r="P25" s="78">
        <v>137.91</v>
      </c>
      <c r="Q25" s="78">
        <v>775.59927000000005</v>
      </c>
      <c r="R25" s="78">
        <v>2991.835559658</v>
      </c>
      <c r="S25" s="79">
        <v>1.6000000000000001E-3</v>
      </c>
      <c r="T25" s="79">
        <v>2.9100000000000001E-2</v>
      </c>
      <c r="U25" s="79">
        <v>1.5E-3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353</v>
      </c>
      <c r="G26" t="s">
        <v>319</v>
      </c>
      <c r="H26" t="s">
        <v>338</v>
      </c>
      <c r="I26" t="s">
        <v>214</v>
      </c>
      <c r="J26" t="s">
        <v>354</v>
      </c>
      <c r="K26" s="78">
        <v>0.16</v>
      </c>
      <c r="L26" t="s">
        <v>102</v>
      </c>
      <c r="M26" s="79">
        <v>5.8500000000000003E-2</v>
      </c>
      <c r="N26" s="79">
        <v>1.52E-2</v>
      </c>
      <c r="O26" s="78">
        <v>7.0000000000000007E-2</v>
      </c>
      <c r="P26" s="78">
        <v>121.19</v>
      </c>
      <c r="Q26" s="78">
        <v>0</v>
      </c>
      <c r="R26" s="78">
        <v>8.4833000000000006E-5</v>
      </c>
      <c r="S26" s="79">
        <v>0</v>
      </c>
      <c r="T26" s="79">
        <v>0</v>
      </c>
      <c r="U26" s="79">
        <v>0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357</v>
      </c>
      <c r="G27" t="s">
        <v>358</v>
      </c>
      <c r="H27" t="s">
        <v>338</v>
      </c>
      <c r="I27" t="s">
        <v>214</v>
      </c>
      <c r="J27" t="s">
        <v>359</v>
      </c>
      <c r="K27" s="78">
        <v>2.85</v>
      </c>
      <c r="L27" t="s">
        <v>102</v>
      </c>
      <c r="M27" s="79">
        <v>4.2999999999999997E-2</v>
      </c>
      <c r="N27" s="79">
        <v>2.4E-2</v>
      </c>
      <c r="O27" s="78">
        <v>0.53</v>
      </c>
      <c r="P27" s="78">
        <v>117.08</v>
      </c>
      <c r="Q27" s="78">
        <v>0</v>
      </c>
      <c r="R27" s="78">
        <v>6.2052400000000001E-4</v>
      </c>
      <c r="S27" s="79">
        <v>0</v>
      </c>
      <c r="T27" s="79">
        <v>0</v>
      </c>
      <c r="U27" s="79">
        <v>0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362</v>
      </c>
      <c r="G28" t="s">
        <v>363</v>
      </c>
      <c r="H28" t="s">
        <v>364</v>
      </c>
      <c r="I28" t="s">
        <v>214</v>
      </c>
      <c r="J28" t="s">
        <v>365</v>
      </c>
      <c r="K28" s="78">
        <v>6.03</v>
      </c>
      <c r="L28" t="s">
        <v>102</v>
      </c>
      <c r="M28" s="79">
        <v>5.1499999999999997E-2</v>
      </c>
      <c r="N28" s="79">
        <v>0.03</v>
      </c>
      <c r="O28" s="78">
        <v>885924.4</v>
      </c>
      <c r="P28" s="78">
        <v>151.35</v>
      </c>
      <c r="Q28" s="78">
        <v>0</v>
      </c>
      <c r="R28" s="78">
        <v>1340.8465794000001</v>
      </c>
      <c r="S28" s="79">
        <v>2.9999999999999997E-4</v>
      </c>
      <c r="T28" s="79">
        <v>1.3100000000000001E-2</v>
      </c>
      <c r="U28" s="79">
        <v>6.9999999999999999E-4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342</v>
      </c>
      <c r="G29" t="s">
        <v>319</v>
      </c>
      <c r="H29" t="s">
        <v>368</v>
      </c>
      <c r="I29" t="s">
        <v>150</v>
      </c>
      <c r="J29" t="s">
        <v>369</v>
      </c>
      <c r="K29" s="78">
        <v>5.61</v>
      </c>
      <c r="L29" t="s">
        <v>102</v>
      </c>
      <c r="M29" s="79">
        <v>1.17E-2</v>
      </c>
      <c r="N29" s="79">
        <v>3.7999999999999999E-2</v>
      </c>
      <c r="O29" s="78">
        <v>2511555.7599999998</v>
      </c>
      <c r="P29" s="78">
        <v>93.9</v>
      </c>
      <c r="Q29" s="78">
        <v>0</v>
      </c>
      <c r="R29" s="78">
        <v>2358.3508586399998</v>
      </c>
      <c r="S29" s="79">
        <v>3.5000000000000001E-3</v>
      </c>
      <c r="T29" s="79">
        <v>2.3E-2</v>
      </c>
      <c r="U29" s="79">
        <v>1.1999999999999999E-3</v>
      </c>
    </row>
    <row r="30" spans="2:21">
      <c r="B30" t="s">
        <v>370</v>
      </c>
      <c r="C30" t="s">
        <v>371</v>
      </c>
      <c r="D30" t="s">
        <v>100</v>
      </c>
      <c r="E30" t="s">
        <v>123</v>
      </c>
      <c r="F30" t="s">
        <v>342</v>
      </c>
      <c r="G30" t="s">
        <v>319</v>
      </c>
      <c r="H30" t="s">
        <v>368</v>
      </c>
      <c r="I30" t="s">
        <v>150</v>
      </c>
      <c r="J30" t="s">
        <v>372</v>
      </c>
      <c r="K30" s="78">
        <v>5.62</v>
      </c>
      <c r="L30" t="s">
        <v>102</v>
      </c>
      <c r="M30" s="79">
        <v>1.3299999999999999E-2</v>
      </c>
      <c r="N30" s="79">
        <v>3.9100000000000003E-2</v>
      </c>
      <c r="O30" s="78">
        <v>1615000</v>
      </c>
      <c r="P30" s="78">
        <v>94.4</v>
      </c>
      <c r="Q30" s="78">
        <v>0</v>
      </c>
      <c r="R30" s="78">
        <v>1524.56</v>
      </c>
      <c r="S30" s="79">
        <v>1.4E-3</v>
      </c>
      <c r="T30" s="79">
        <v>1.4800000000000001E-2</v>
      </c>
      <c r="U30" s="79">
        <v>8.0000000000000004E-4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375</v>
      </c>
      <c r="G31" t="s">
        <v>376</v>
      </c>
      <c r="H31" t="s">
        <v>368</v>
      </c>
      <c r="I31" t="s">
        <v>150</v>
      </c>
      <c r="J31" t="s">
        <v>343</v>
      </c>
      <c r="K31" s="78">
        <v>5.5</v>
      </c>
      <c r="L31" t="s">
        <v>102</v>
      </c>
      <c r="M31" s="79">
        <v>4.4000000000000003E-3</v>
      </c>
      <c r="N31" s="79">
        <v>2.8000000000000001E-2</v>
      </c>
      <c r="O31" s="78">
        <v>2976000</v>
      </c>
      <c r="P31" s="78">
        <v>95.81</v>
      </c>
      <c r="Q31" s="78">
        <v>0</v>
      </c>
      <c r="R31" s="78">
        <v>2851.3056000000001</v>
      </c>
      <c r="S31" s="79">
        <v>3.8E-3</v>
      </c>
      <c r="T31" s="79">
        <v>2.7799999999999998E-2</v>
      </c>
      <c r="U31" s="79">
        <v>1.4E-3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379</v>
      </c>
      <c r="G32" t="s">
        <v>376</v>
      </c>
      <c r="H32" t="s">
        <v>364</v>
      </c>
      <c r="I32" t="s">
        <v>214</v>
      </c>
      <c r="J32" t="s">
        <v>380</v>
      </c>
      <c r="K32" s="78">
        <v>1.1399999999999999</v>
      </c>
      <c r="L32" t="s">
        <v>102</v>
      </c>
      <c r="M32" s="79">
        <v>3.85E-2</v>
      </c>
      <c r="N32" s="79">
        <v>1.2E-2</v>
      </c>
      <c r="O32" s="78">
        <v>368305</v>
      </c>
      <c r="P32" s="78">
        <v>117.42</v>
      </c>
      <c r="Q32" s="78">
        <v>0</v>
      </c>
      <c r="R32" s="78">
        <v>432.463731</v>
      </c>
      <c r="S32" s="79">
        <v>1.5E-3</v>
      </c>
      <c r="T32" s="79">
        <v>4.1999999999999997E-3</v>
      </c>
      <c r="U32" s="79">
        <v>2.0000000000000001E-4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379</v>
      </c>
      <c r="G33" t="s">
        <v>376</v>
      </c>
      <c r="H33" t="s">
        <v>368</v>
      </c>
      <c r="I33" t="s">
        <v>150</v>
      </c>
      <c r="J33" t="s">
        <v>383</v>
      </c>
      <c r="K33" s="78">
        <v>2.68</v>
      </c>
      <c r="L33" t="s">
        <v>102</v>
      </c>
      <c r="M33" s="79">
        <v>2.4E-2</v>
      </c>
      <c r="N33" s="79">
        <v>1.77E-2</v>
      </c>
      <c r="O33" s="78">
        <v>0.1</v>
      </c>
      <c r="P33" s="78">
        <v>111.27</v>
      </c>
      <c r="Q33" s="78">
        <v>0</v>
      </c>
      <c r="R33" s="78">
        <v>1.1127E-4</v>
      </c>
      <c r="S33" s="79">
        <v>0</v>
      </c>
      <c r="T33" s="79">
        <v>0</v>
      </c>
      <c r="U33" s="79">
        <v>0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379</v>
      </c>
      <c r="G34" t="s">
        <v>376</v>
      </c>
      <c r="H34" t="s">
        <v>368</v>
      </c>
      <c r="I34" t="s">
        <v>150</v>
      </c>
      <c r="J34" t="s">
        <v>383</v>
      </c>
      <c r="K34" s="78">
        <v>3.6</v>
      </c>
      <c r="L34" t="s">
        <v>102</v>
      </c>
      <c r="M34" s="79">
        <v>2.4E-2</v>
      </c>
      <c r="N34" s="79">
        <v>0.02</v>
      </c>
      <c r="O34" s="78">
        <v>16877.099999999999</v>
      </c>
      <c r="P34" s="78">
        <v>111.13</v>
      </c>
      <c r="Q34" s="78">
        <v>0</v>
      </c>
      <c r="R34" s="78">
        <v>18.755521229999999</v>
      </c>
      <c r="S34" s="79">
        <v>1E-4</v>
      </c>
      <c r="T34" s="79">
        <v>2.0000000000000001E-4</v>
      </c>
      <c r="U34" s="79">
        <v>0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388</v>
      </c>
      <c r="G35" t="s">
        <v>319</v>
      </c>
      <c r="H35" t="s">
        <v>364</v>
      </c>
      <c r="I35" t="s">
        <v>214</v>
      </c>
      <c r="J35" t="s">
        <v>389</v>
      </c>
      <c r="K35" s="78">
        <v>6.75</v>
      </c>
      <c r="L35" t="s">
        <v>102</v>
      </c>
      <c r="M35" s="79">
        <v>1.4999999999999999E-2</v>
      </c>
      <c r="N35" s="79">
        <v>3.15E-2</v>
      </c>
      <c r="O35" s="78">
        <v>1894572.82</v>
      </c>
      <c r="P35" s="78">
        <v>94.21</v>
      </c>
      <c r="Q35" s="78">
        <v>143.09878</v>
      </c>
      <c r="R35" s="78">
        <v>1927.9758337220001</v>
      </c>
      <c r="S35" s="79">
        <v>7.1999999999999998E-3</v>
      </c>
      <c r="T35" s="79">
        <v>1.8800000000000001E-2</v>
      </c>
      <c r="U35" s="79">
        <v>1E-3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392</v>
      </c>
      <c r="G36" t="s">
        <v>112</v>
      </c>
      <c r="H36" t="s">
        <v>393</v>
      </c>
      <c r="I36" t="s">
        <v>214</v>
      </c>
      <c r="J36" t="s">
        <v>394</v>
      </c>
      <c r="K36" s="78">
        <v>5.55</v>
      </c>
      <c r="L36" t="s">
        <v>102</v>
      </c>
      <c r="M36" s="79">
        <v>7.4999999999999997E-3</v>
      </c>
      <c r="N36" s="79">
        <v>4.5699999999999998E-2</v>
      </c>
      <c r="O36" s="78">
        <v>1936489</v>
      </c>
      <c r="P36" s="78">
        <v>85.68</v>
      </c>
      <c r="Q36" s="78">
        <v>7.6902799999999996</v>
      </c>
      <c r="R36" s="78">
        <v>1666.8740551999999</v>
      </c>
      <c r="S36" s="79">
        <v>2.2000000000000001E-3</v>
      </c>
      <c r="T36" s="79">
        <v>1.6199999999999999E-2</v>
      </c>
      <c r="U36" s="79">
        <v>8.0000000000000004E-4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112</v>
      </c>
      <c r="H37" t="s">
        <v>393</v>
      </c>
      <c r="I37" t="s">
        <v>214</v>
      </c>
      <c r="J37" t="s">
        <v>398</v>
      </c>
      <c r="K37" s="78">
        <v>5.14</v>
      </c>
      <c r="L37" t="s">
        <v>102</v>
      </c>
      <c r="M37" s="79">
        <v>7.4999999999999997E-3</v>
      </c>
      <c r="N37" s="79">
        <v>4.2900000000000001E-2</v>
      </c>
      <c r="O37" s="78">
        <v>265614</v>
      </c>
      <c r="P37" s="78">
        <v>88.76</v>
      </c>
      <c r="Q37" s="78">
        <v>0</v>
      </c>
      <c r="R37" s="78">
        <v>235.7589864</v>
      </c>
      <c r="S37" s="79">
        <v>4.0000000000000002E-4</v>
      </c>
      <c r="T37" s="79">
        <v>2.3E-3</v>
      </c>
      <c r="U37" s="79">
        <v>1E-4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401</v>
      </c>
      <c r="G38" t="s">
        <v>402</v>
      </c>
      <c r="H38" t="s">
        <v>403</v>
      </c>
      <c r="I38" t="s">
        <v>150</v>
      </c>
      <c r="J38" t="s">
        <v>404</v>
      </c>
      <c r="K38" s="78">
        <v>6.49</v>
      </c>
      <c r="L38" t="s">
        <v>102</v>
      </c>
      <c r="M38" s="79">
        <v>1.54E-2</v>
      </c>
      <c r="N38" s="79">
        <v>4.6800000000000001E-2</v>
      </c>
      <c r="O38" s="78">
        <v>2876000</v>
      </c>
      <c r="P38" s="78">
        <v>86.8</v>
      </c>
      <c r="Q38" s="78">
        <v>0</v>
      </c>
      <c r="R38" s="78">
        <v>2496.3679999999999</v>
      </c>
      <c r="S38" s="79">
        <v>8.2000000000000007E-3</v>
      </c>
      <c r="T38" s="79">
        <v>2.4299999999999999E-2</v>
      </c>
      <c r="U38" s="79">
        <v>1.1999999999999999E-3</v>
      </c>
    </row>
    <row r="39" spans="2:21">
      <c r="B39" t="s">
        <v>405</v>
      </c>
      <c r="C39" t="s">
        <v>406</v>
      </c>
      <c r="D39" t="s">
        <v>100</v>
      </c>
      <c r="E39" t="s">
        <v>123</v>
      </c>
      <c r="F39" t="s">
        <v>407</v>
      </c>
      <c r="G39" t="s">
        <v>408</v>
      </c>
      <c r="H39" t="s">
        <v>409</v>
      </c>
      <c r="I39" t="s">
        <v>214</v>
      </c>
      <c r="J39" t="s">
        <v>410</v>
      </c>
      <c r="K39" s="78">
        <v>1.46</v>
      </c>
      <c r="L39" t="s">
        <v>102</v>
      </c>
      <c r="M39" s="79">
        <v>4.3400000000000001E-2</v>
      </c>
      <c r="N39" s="79">
        <v>6.7500000000000004E-2</v>
      </c>
      <c r="O39" s="78">
        <v>214761.93</v>
      </c>
      <c r="P39" s="78">
        <v>104.93</v>
      </c>
      <c r="Q39" s="78">
        <v>124.62345000000001</v>
      </c>
      <c r="R39" s="78">
        <v>349.97314314900001</v>
      </c>
      <c r="S39" s="79">
        <v>2.0000000000000001E-4</v>
      </c>
      <c r="T39" s="79">
        <v>3.3999999999999998E-3</v>
      </c>
      <c r="U39" s="79">
        <v>2.0000000000000001E-4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413</v>
      </c>
      <c r="G40" t="s">
        <v>324</v>
      </c>
      <c r="H40" t="s">
        <v>414</v>
      </c>
      <c r="I40" t="s">
        <v>214</v>
      </c>
      <c r="J40" t="s">
        <v>415</v>
      </c>
      <c r="K40" s="78">
        <v>3.97</v>
      </c>
      <c r="L40" t="s">
        <v>102</v>
      </c>
      <c r="M40" s="79">
        <v>2.75E-2</v>
      </c>
      <c r="N40" s="79">
        <v>3.78E-2</v>
      </c>
      <c r="O40" s="78">
        <v>765047.39</v>
      </c>
      <c r="P40" s="78">
        <v>104.28</v>
      </c>
      <c r="Q40" s="78">
        <v>24.755189999999999</v>
      </c>
      <c r="R40" s="78">
        <v>822.54660829199997</v>
      </c>
      <c r="S40" s="79">
        <v>8.0000000000000004E-4</v>
      </c>
      <c r="T40" s="79">
        <v>8.0000000000000002E-3</v>
      </c>
      <c r="U40" s="79">
        <v>4.0000000000000002E-4</v>
      </c>
    </row>
    <row r="41" spans="2:21">
      <c r="B41" t="s">
        <v>416</v>
      </c>
      <c r="C41" t="s">
        <v>417</v>
      </c>
      <c r="D41" t="s">
        <v>100</v>
      </c>
      <c r="E41" t="s">
        <v>123</v>
      </c>
      <c r="F41" t="s">
        <v>418</v>
      </c>
      <c r="G41" t="s">
        <v>402</v>
      </c>
      <c r="H41" t="s">
        <v>419</v>
      </c>
      <c r="I41" t="s">
        <v>150</v>
      </c>
      <c r="J41" t="s">
        <v>420</v>
      </c>
      <c r="K41" s="78">
        <v>0.98</v>
      </c>
      <c r="L41" t="s">
        <v>102</v>
      </c>
      <c r="M41" s="79">
        <v>5.3499999999999999E-2</v>
      </c>
      <c r="N41" s="79">
        <v>8.2500000000000004E-2</v>
      </c>
      <c r="O41" s="78">
        <v>1509528.33</v>
      </c>
      <c r="P41" s="78">
        <v>109.63</v>
      </c>
      <c r="Q41" s="78">
        <v>45.573230000000002</v>
      </c>
      <c r="R41" s="78">
        <v>1700.4691381790001</v>
      </c>
      <c r="S41" s="79">
        <v>2.3E-3</v>
      </c>
      <c r="T41" s="79">
        <v>1.66E-2</v>
      </c>
      <c r="U41" s="79">
        <v>8.0000000000000004E-4</v>
      </c>
    </row>
    <row r="42" spans="2:21">
      <c r="B42" t="s">
        <v>421</v>
      </c>
      <c r="C42" t="s">
        <v>422</v>
      </c>
      <c r="D42" t="s">
        <v>100</v>
      </c>
      <c r="E42" t="s">
        <v>123</v>
      </c>
      <c r="F42" t="s">
        <v>423</v>
      </c>
      <c r="G42" t="s">
        <v>324</v>
      </c>
      <c r="H42" t="s">
        <v>414</v>
      </c>
      <c r="I42" t="s">
        <v>214</v>
      </c>
      <c r="J42" t="s">
        <v>424</v>
      </c>
      <c r="K42" s="78">
        <v>6.69</v>
      </c>
      <c r="L42" t="s">
        <v>102</v>
      </c>
      <c r="M42" s="79">
        <v>3.3000000000000002E-2</v>
      </c>
      <c r="N42" s="79">
        <v>3.9100000000000003E-2</v>
      </c>
      <c r="O42" s="78">
        <v>2091000</v>
      </c>
      <c r="P42" s="78">
        <v>97.35</v>
      </c>
      <c r="Q42" s="78">
        <v>0</v>
      </c>
      <c r="R42" s="78">
        <v>2035.5885000000001</v>
      </c>
      <c r="S42" s="79">
        <v>1.0500000000000001E-2</v>
      </c>
      <c r="T42" s="79">
        <v>1.9800000000000002E-2</v>
      </c>
      <c r="U42" s="79">
        <v>1E-3</v>
      </c>
    </row>
    <row r="43" spans="2:21">
      <c r="B43" t="s">
        <v>425</v>
      </c>
      <c r="C43" t="s">
        <v>426</v>
      </c>
      <c r="D43" t="s">
        <v>100</v>
      </c>
      <c r="E43" t="s">
        <v>123</v>
      </c>
      <c r="F43" t="s">
        <v>427</v>
      </c>
      <c r="G43" t="s">
        <v>408</v>
      </c>
      <c r="H43" t="s">
        <v>419</v>
      </c>
      <c r="I43" t="s">
        <v>150</v>
      </c>
      <c r="J43" t="s">
        <v>428</v>
      </c>
      <c r="K43" s="78">
        <v>4.34</v>
      </c>
      <c r="L43" t="s">
        <v>102</v>
      </c>
      <c r="M43" s="79">
        <v>1.5699999999999999E-2</v>
      </c>
      <c r="N43" s="79">
        <v>8.0199999999999994E-2</v>
      </c>
      <c r="O43" s="78">
        <v>3810367</v>
      </c>
      <c r="P43" s="78">
        <v>82.15</v>
      </c>
      <c r="Q43" s="78">
        <v>0</v>
      </c>
      <c r="R43" s="78">
        <v>3130.2164905</v>
      </c>
      <c r="S43" s="79">
        <v>8.2000000000000007E-3</v>
      </c>
      <c r="T43" s="79">
        <v>3.0499999999999999E-2</v>
      </c>
      <c r="U43" s="79">
        <v>1.6000000000000001E-3</v>
      </c>
    </row>
    <row r="44" spans="2:21">
      <c r="B44" t="s">
        <v>429</v>
      </c>
      <c r="C44" t="s">
        <v>430</v>
      </c>
      <c r="D44" t="s">
        <v>100</v>
      </c>
      <c r="E44" t="s">
        <v>123</v>
      </c>
      <c r="F44" t="s">
        <v>431</v>
      </c>
      <c r="G44" t="s">
        <v>112</v>
      </c>
      <c r="H44" t="s">
        <v>432</v>
      </c>
      <c r="I44" t="s">
        <v>214</v>
      </c>
      <c r="J44" t="s">
        <v>433</v>
      </c>
      <c r="K44" s="78">
        <v>1.66</v>
      </c>
      <c r="L44" t="s">
        <v>102</v>
      </c>
      <c r="M44" s="79">
        <v>4.9500000000000002E-2</v>
      </c>
      <c r="N44" s="79">
        <v>0.1086</v>
      </c>
      <c r="O44" s="78">
        <v>2022948.9</v>
      </c>
      <c r="P44" s="78">
        <v>120.04</v>
      </c>
      <c r="Q44" s="78">
        <v>0</v>
      </c>
      <c r="R44" s="78">
        <v>2428.34785956</v>
      </c>
      <c r="S44" s="79">
        <v>3.7000000000000002E-3</v>
      </c>
      <c r="T44" s="79">
        <v>2.3599999999999999E-2</v>
      </c>
      <c r="U44" s="79">
        <v>1.1999999999999999E-3</v>
      </c>
    </row>
    <row r="45" spans="2:21">
      <c r="B45" t="s">
        <v>434</v>
      </c>
      <c r="C45" t="s">
        <v>435</v>
      </c>
      <c r="D45" t="s">
        <v>100</v>
      </c>
      <c r="E45" t="s">
        <v>123</v>
      </c>
      <c r="F45" t="s">
        <v>436</v>
      </c>
      <c r="G45" t="s">
        <v>402</v>
      </c>
      <c r="H45" t="s">
        <v>437</v>
      </c>
      <c r="I45" t="s">
        <v>214</v>
      </c>
      <c r="J45" t="s">
        <v>438</v>
      </c>
      <c r="K45" s="78">
        <v>4.09</v>
      </c>
      <c r="L45" t="s">
        <v>102</v>
      </c>
      <c r="M45" s="79">
        <v>4.7500000000000001E-2</v>
      </c>
      <c r="N45" s="79">
        <v>0.29149999999999998</v>
      </c>
      <c r="O45" s="78">
        <v>106852.69</v>
      </c>
      <c r="P45" s="78">
        <v>88.75</v>
      </c>
      <c r="Q45" s="78">
        <v>0</v>
      </c>
      <c r="R45" s="78">
        <v>94.831762374999997</v>
      </c>
      <c r="S45" s="79">
        <v>6.7999999999999996E-3</v>
      </c>
      <c r="T45" s="79">
        <v>8.9999999999999998E-4</v>
      </c>
      <c r="U45" s="79">
        <v>0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436</v>
      </c>
      <c r="G46" t="s">
        <v>402</v>
      </c>
      <c r="H46" t="s">
        <v>437</v>
      </c>
      <c r="I46" t="s">
        <v>214</v>
      </c>
      <c r="J46" t="s">
        <v>441</v>
      </c>
      <c r="K46" s="78">
        <v>3.12</v>
      </c>
      <c r="L46" t="s">
        <v>102</v>
      </c>
      <c r="M46" s="79">
        <v>6.2E-2</v>
      </c>
      <c r="N46" s="79">
        <v>1E-4</v>
      </c>
      <c r="O46" s="78">
        <v>6533.41</v>
      </c>
      <c r="P46" s="78">
        <v>96.09</v>
      </c>
      <c r="Q46" s="78">
        <v>0</v>
      </c>
      <c r="R46" s="78">
        <v>6.2779536690000004</v>
      </c>
      <c r="S46" s="79">
        <v>1E-4</v>
      </c>
      <c r="T46" s="79">
        <v>1E-4</v>
      </c>
      <c r="U46" s="79">
        <v>0</v>
      </c>
    </row>
    <row r="47" spans="2:21">
      <c r="B47" s="80" t="s">
        <v>265</v>
      </c>
      <c r="C47" s="16"/>
      <c r="D47" s="16"/>
      <c r="E47" s="16"/>
      <c r="F47" s="16"/>
      <c r="K47" s="82">
        <v>4.0199999999999996</v>
      </c>
      <c r="N47" s="81">
        <v>6.4500000000000002E-2</v>
      </c>
      <c r="O47" s="82">
        <v>37759614.479999997</v>
      </c>
      <c r="Q47" s="82">
        <v>164.18615</v>
      </c>
      <c r="R47" s="82">
        <v>34457.876082224997</v>
      </c>
      <c r="T47" s="81">
        <v>0.33550000000000002</v>
      </c>
      <c r="U47" s="81">
        <v>1.72E-2</v>
      </c>
    </row>
    <row r="48" spans="2:21">
      <c r="B48" t="s">
        <v>442</v>
      </c>
      <c r="C48" t="s">
        <v>443</v>
      </c>
      <c r="D48" t="s">
        <v>100</v>
      </c>
      <c r="E48" t="s">
        <v>123</v>
      </c>
      <c r="F48" t="s">
        <v>311</v>
      </c>
      <c r="G48" t="s">
        <v>303</v>
      </c>
      <c r="H48" t="s">
        <v>315</v>
      </c>
      <c r="I48" t="s">
        <v>150</v>
      </c>
      <c r="J48" t="s">
        <v>444</v>
      </c>
      <c r="K48" s="78">
        <v>2.11</v>
      </c>
      <c r="L48" t="s">
        <v>102</v>
      </c>
      <c r="M48" s="79">
        <v>2.98E-2</v>
      </c>
      <c r="N48" s="79">
        <v>4.6399999999999997E-2</v>
      </c>
      <c r="O48" s="78">
        <v>2000000</v>
      </c>
      <c r="P48" s="78">
        <v>99.1</v>
      </c>
      <c r="Q48" s="78">
        <v>0</v>
      </c>
      <c r="R48" s="78">
        <v>1982</v>
      </c>
      <c r="S48" s="79">
        <v>8.0000000000000004E-4</v>
      </c>
      <c r="T48" s="79">
        <v>1.9300000000000001E-2</v>
      </c>
      <c r="U48" s="79">
        <v>1E-3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447</v>
      </c>
      <c r="G49" t="s">
        <v>363</v>
      </c>
      <c r="H49" t="s">
        <v>338</v>
      </c>
      <c r="I49" t="s">
        <v>214</v>
      </c>
      <c r="J49" t="s">
        <v>448</v>
      </c>
      <c r="K49" s="78">
        <v>8.57</v>
      </c>
      <c r="L49" t="s">
        <v>102</v>
      </c>
      <c r="M49" s="79">
        <v>2.4E-2</v>
      </c>
      <c r="N49" s="79">
        <v>5.16E-2</v>
      </c>
      <c r="O49" s="78">
        <v>669210.64</v>
      </c>
      <c r="P49" s="78">
        <v>79.739999999999995</v>
      </c>
      <c r="Q49" s="78">
        <v>0</v>
      </c>
      <c r="R49" s="78">
        <v>533.62856433599995</v>
      </c>
      <c r="S49" s="79">
        <v>8.9999999999999998E-4</v>
      </c>
      <c r="T49" s="79">
        <v>5.1999999999999998E-3</v>
      </c>
      <c r="U49" s="79">
        <v>2.9999999999999997E-4</v>
      </c>
    </row>
    <row r="50" spans="2:21">
      <c r="B50" t="s">
        <v>449</v>
      </c>
      <c r="C50" t="s">
        <v>450</v>
      </c>
      <c r="D50" t="s">
        <v>100</v>
      </c>
      <c r="E50" t="s">
        <v>123</v>
      </c>
      <c r="F50" t="s">
        <v>346</v>
      </c>
      <c r="G50" t="s">
        <v>319</v>
      </c>
      <c r="H50" t="s">
        <v>338</v>
      </c>
      <c r="I50" t="s">
        <v>214</v>
      </c>
      <c r="J50" t="s">
        <v>451</v>
      </c>
      <c r="K50" s="78">
        <v>5.95</v>
      </c>
      <c r="L50" t="s">
        <v>102</v>
      </c>
      <c r="M50" s="79">
        <v>2.5499999999999998E-2</v>
      </c>
      <c r="N50" s="79">
        <v>5.45E-2</v>
      </c>
      <c r="O50" s="78">
        <v>0.28000000000000003</v>
      </c>
      <c r="P50" s="78">
        <v>84.96</v>
      </c>
      <c r="Q50" s="78">
        <v>0</v>
      </c>
      <c r="R50" s="78">
        <v>2.3788800000000001E-4</v>
      </c>
      <c r="S50" s="79">
        <v>0</v>
      </c>
      <c r="T50" s="79">
        <v>0</v>
      </c>
      <c r="U50" s="79">
        <v>0</v>
      </c>
    </row>
    <row r="51" spans="2:21">
      <c r="B51" t="s">
        <v>452</v>
      </c>
      <c r="C51" t="s">
        <v>453</v>
      </c>
      <c r="D51" t="s">
        <v>100</v>
      </c>
      <c r="E51" t="s">
        <v>123</v>
      </c>
      <c r="F51" t="s">
        <v>454</v>
      </c>
      <c r="G51" t="s">
        <v>402</v>
      </c>
      <c r="H51" t="s">
        <v>338</v>
      </c>
      <c r="I51" t="s">
        <v>214</v>
      </c>
      <c r="J51" t="s">
        <v>455</v>
      </c>
      <c r="K51" s="78">
        <v>3.48</v>
      </c>
      <c r="L51" t="s">
        <v>102</v>
      </c>
      <c r="M51" s="79">
        <v>3.49E-2</v>
      </c>
      <c r="N51" s="79">
        <v>7.0800000000000002E-2</v>
      </c>
      <c r="O51" s="78">
        <v>2430581</v>
      </c>
      <c r="P51" s="78">
        <v>87.42</v>
      </c>
      <c r="Q51" s="78">
        <v>0</v>
      </c>
      <c r="R51" s="78">
        <v>2124.8139102</v>
      </c>
      <c r="S51" s="79">
        <v>3.5000000000000001E-3</v>
      </c>
      <c r="T51" s="79">
        <v>2.07E-2</v>
      </c>
      <c r="U51" s="79">
        <v>1.1000000000000001E-3</v>
      </c>
    </row>
    <row r="52" spans="2:21">
      <c r="B52" t="s">
        <v>456</v>
      </c>
      <c r="C52" t="s">
        <v>457</v>
      </c>
      <c r="D52" t="s">
        <v>100</v>
      </c>
      <c r="E52" t="s">
        <v>123</v>
      </c>
      <c r="F52" t="s">
        <v>458</v>
      </c>
      <c r="G52" t="s">
        <v>319</v>
      </c>
      <c r="H52" t="s">
        <v>364</v>
      </c>
      <c r="I52" t="s">
        <v>214</v>
      </c>
      <c r="J52" t="s">
        <v>459</v>
      </c>
      <c r="K52" s="78">
        <v>2.2999999999999998</v>
      </c>
      <c r="L52" t="s">
        <v>102</v>
      </c>
      <c r="M52" s="79">
        <v>3.85E-2</v>
      </c>
      <c r="N52" s="79">
        <v>5.9499999999999997E-2</v>
      </c>
      <c r="O52" s="78">
        <v>672734.83</v>
      </c>
      <c r="P52" s="78">
        <v>95.34</v>
      </c>
      <c r="Q52" s="78">
        <v>0</v>
      </c>
      <c r="R52" s="78">
        <v>641.38538692199995</v>
      </c>
      <c r="S52" s="79">
        <v>6.9999999999999999E-4</v>
      </c>
      <c r="T52" s="79">
        <v>6.1999999999999998E-3</v>
      </c>
      <c r="U52" s="79">
        <v>2.9999999999999997E-4</v>
      </c>
    </row>
    <row r="53" spans="2:21">
      <c r="B53" t="s">
        <v>460</v>
      </c>
      <c r="C53" t="s">
        <v>461</v>
      </c>
      <c r="D53" t="s">
        <v>100</v>
      </c>
      <c r="E53" t="s">
        <v>123</v>
      </c>
      <c r="F53" t="s">
        <v>458</v>
      </c>
      <c r="G53" t="s">
        <v>319</v>
      </c>
      <c r="H53" t="s">
        <v>364</v>
      </c>
      <c r="I53" t="s">
        <v>214</v>
      </c>
      <c r="J53" t="s">
        <v>462</v>
      </c>
      <c r="K53" s="78">
        <v>5.7</v>
      </c>
      <c r="L53" t="s">
        <v>102</v>
      </c>
      <c r="M53" s="79">
        <v>2.41E-2</v>
      </c>
      <c r="N53" s="79">
        <v>6.0499999999999998E-2</v>
      </c>
      <c r="O53" s="78">
        <v>1733333.33</v>
      </c>
      <c r="P53" s="78">
        <v>81.739999999999995</v>
      </c>
      <c r="Q53" s="78">
        <v>0</v>
      </c>
      <c r="R53" s="78">
        <v>1416.8266639420001</v>
      </c>
      <c r="S53" s="79">
        <v>1.1000000000000001E-3</v>
      </c>
      <c r="T53" s="79">
        <v>1.38E-2</v>
      </c>
      <c r="U53" s="79">
        <v>6.9999999999999999E-4</v>
      </c>
    </row>
    <row r="54" spans="2:21">
      <c r="B54" t="s">
        <v>463</v>
      </c>
      <c r="C54" t="s">
        <v>464</v>
      </c>
      <c r="D54" t="s">
        <v>100</v>
      </c>
      <c r="E54" t="s">
        <v>123</v>
      </c>
      <c r="F54" t="s">
        <v>458</v>
      </c>
      <c r="G54" t="s">
        <v>319</v>
      </c>
      <c r="H54" t="s">
        <v>364</v>
      </c>
      <c r="I54" t="s">
        <v>214</v>
      </c>
      <c r="J54" t="s">
        <v>465</v>
      </c>
      <c r="K54" s="78">
        <v>7.4</v>
      </c>
      <c r="L54" t="s">
        <v>102</v>
      </c>
      <c r="M54" s="79">
        <v>4.9399999999999999E-2</v>
      </c>
      <c r="N54" s="79">
        <v>6.54E-2</v>
      </c>
      <c r="O54" s="78">
        <v>2000466</v>
      </c>
      <c r="P54" s="78">
        <v>89.38</v>
      </c>
      <c r="Q54" s="78">
        <v>0</v>
      </c>
      <c r="R54" s="78">
        <v>1788.0165108000001</v>
      </c>
      <c r="S54" s="79">
        <v>3.8E-3</v>
      </c>
      <c r="T54" s="79">
        <v>1.7399999999999999E-2</v>
      </c>
      <c r="U54" s="79">
        <v>8.9999999999999998E-4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468</v>
      </c>
      <c r="G55" t="s">
        <v>112</v>
      </c>
      <c r="H55" t="s">
        <v>364</v>
      </c>
      <c r="I55" t="s">
        <v>214</v>
      </c>
      <c r="J55" t="s">
        <v>469</v>
      </c>
      <c r="K55" s="78">
        <v>0.74</v>
      </c>
      <c r="L55" t="s">
        <v>102</v>
      </c>
      <c r="M55" s="79">
        <v>5.0999999999999997E-2</v>
      </c>
      <c r="N55" s="79">
        <v>5.6899999999999999E-2</v>
      </c>
      <c r="O55" s="78">
        <v>0.01</v>
      </c>
      <c r="P55" s="78">
        <v>100.9</v>
      </c>
      <c r="Q55" s="78">
        <v>0</v>
      </c>
      <c r="R55" s="78">
        <v>1.009E-5</v>
      </c>
      <c r="S55" s="79">
        <v>0</v>
      </c>
      <c r="T55" s="79">
        <v>0</v>
      </c>
      <c r="U55" s="79">
        <v>0</v>
      </c>
    </row>
    <row r="56" spans="2:21">
      <c r="B56" t="s">
        <v>470</v>
      </c>
      <c r="C56" t="s">
        <v>471</v>
      </c>
      <c r="D56" t="s">
        <v>100</v>
      </c>
      <c r="E56" t="s">
        <v>123</v>
      </c>
      <c r="F56" t="s">
        <v>379</v>
      </c>
      <c r="G56" t="s">
        <v>376</v>
      </c>
      <c r="H56" t="s">
        <v>368</v>
      </c>
      <c r="I56" t="s">
        <v>150</v>
      </c>
      <c r="J56" t="s">
        <v>394</v>
      </c>
      <c r="K56" s="78">
        <v>7.57</v>
      </c>
      <c r="L56" t="s">
        <v>102</v>
      </c>
      <c r="M56" s="79">
        <v>3.0499999999999999E-2</v>
      </c>
      <c r="N56" s="79">
        <v>5.4899999999999997E-2</v>
      </c>
      <c r="O56" s="78">
        <v>1926852</v>
      </c>
      <c r="P56" s="78">
        <v>84.4</v>
      </c>
      <c r="Q56" s="78">
        <v>0</v>
      </c>
      <c r="R56" s="78">
        <v>1626.2630879999999</v>
      </c>
      <c r="S56" s="79">
        <v>2.8E-3</v>
      </c>
      <c r="T56" s="79">
        <v>1.5800000000000002E-2</v>
      </c>
      <c r="U56" s="79">
        <v>8.0000000000000004E-4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474</v>
      </c>
      <c r="G57" t="s">
        <v>376</v>
      </c>
      <c r="H57" t="s">
        <v>475</v>
      </c>
      <c r="I57" t="s">
        <v>290</v>
      </c>
      <c r="J57" t="s">
        <v>476</v>
      </c>
      <c r="K57" s="78">
        <v>5.85</v>
      </c>
      <c r="L57" t="s">
        <v>102</v>
      </c>
      <c r="M57" s="79">
        <v>4.3799999999999999E-2</v>
      </c>
      <c r="N57" s="79">
        <v>5.1999999999999998E-2</v>
      </c>
      <c r="O57" s="78">
        <v>935000</v>
      </c>
      <c r="P57" s="78">
        <v>96.37</v>
      </c>
      <c r="Q57" s="78">
        <v>0</v>
      </c>
      <c r="R57" s="78">
        <v>901.05949999999996</v>
      </c>
      <c r="S57" s="79">
        <v>1.9E-3</v>
      </c>
      <c r="T57" s="79">
        <v>8.8000000000000005E-3</v>
      </c>
      <c r="U57" s="79">
        <v>4.0000000000000002E-4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479</v>
      </c>
      <c r="G58" t="s">
        <v>480</v>
      </c>
      <c r="H58" t="s">
        <v>364</v>
      </c>
      <c r="I58" t="s">
        <v>214</v>
      </c>
      <c r="J58" t="s">
        <v>481</v>
      </c>
      <c r="K58" s="78">
        <v>2.4</v>
      </c>
      <c r="L58" t="s">
        <v>102</v>
      </c>
      <c r="M58" s="79">
        <v>2.29E-2</v>
      </c>
      <c r="N58" s="79">
        <v>4.9200000000000001E-2</v>
      </c>
      <c r="O58" s="78">
        <v>0.33</v>
      </c>
      <c r="P58" s="78">
        <v>94.14</v>
      </c>
      <c r="Q58" s="78">
        <v>0</v>
      </c>
      <c r="R58" s="78">
        <v>3.1066200000000001E-4</v>
      </c>
      <c r="S58" s="79">
        <v>0</v>
      </c>
      <c r="T58" s="79">
        <v>0</v>
      </c>
      <c r="U58" s="79">
        <v>0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484</v>
      </c>
      <c r="G59" t="s">
        <v>112</v>
      </c>
      <c r="H59" t="s">
        <v>393</v>
      </c>
      <c r="I59" t="s">
        <v>214</v>
      </c>
      <c r="J59" t="s">
        <v>485</v>
      </c>
      <c r="K59" s="78">
        <v>3.81</v>
      </c>
      <c r="L59" t="s">
        <v>102</v>
      </c>
      <c r="M59" s="79">
        <v>0.04</v>
      </c>
      <c r="N59" s="79">
        <v>5.11E-2</v>
      </c>
      <c r="O59" s="78">
        <v>2100000</v>
      </c>
      <c r="P59" s="78">
        <v>96.98</v>
      </c>
      <c r="Q59" s="78">
        <v>0</v>
      </c>
      <c r="R59" s="78">
        <v>2036.58</v>
      </c>
      <c r="S59" s="79">
        <v>2.7000000000000001E-3</v>
      </c>
      <c r="T59" s="79">
        <v>1.9800000000000002E-2</v>
      </c>
      <c r="U59" s="79">
        <v>1E-3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488</v>
      </c>
      <c r="G60" t="s">
        <v>324</v>
      </c>
      <c r="H60" t="s">
        <v>393</v>
      </c>
      <c r="I60" t="s">
        <v>214</v>
      </c>
      <c r="J60" t="s">
        <v>489</v>
      </c>
      <c r="K60" s="78">
        <v>0.73</v>
      </c>
      <c r="L60" t="s">
        <v>102</v>
      </c>
      <c r="M60" s="79">
        <v>5.8999999999999997E-2</v>
      </c>
      <c r="N60" s="79">
        <v>6.1499999999999999E-2</v>
      </c>
      <c r="O60" s="78">
        <v>0.61</v>
      </c>
      <c r="P60" s="78">
        <v>101.35</v>
      </c>
      <c r="Q60" s="78">
        <v>0</v>
      </c>
      <c r="R60" s="78">
        <v>6.1823499999999997E-4</v>
      </c>
      <c r="S60" s="79">
        <v>0</v>
      </c>
      <c r="T60" s="79">
        <v>0</v>
      </c>
      <c r="U60" s="79">
        <v>0</v>
      </c>
    </row>
    <row r="61" spans="2:21">
      <c r="B61" t="s">
        <v>490</v>
      </c>
      <c r="C61" t="s">
        <v>491</v>
      </c>
      <c r="D61" t="s">
        <v>100</v>
      </c>
      <c r="E61" t="s">
        <v>123</v>
      </c>
      <c r="F61" t="s">
        <v>488</v>
      </c>
      <c r="G61" t="s">
        <v>324</v>
      </c>
      <c r="H61" t="s">
        <v>393</v>
      </c>
      <c r="I61" t="s">
        <v>214</v>
      </c>
      <c r="J61" t="s">
        <v>492</v>
      </c>
      <c r="K61" s="78">
        <v>3.41</v>
      </c>
      <c r="L61" t="s">
        <v>102</v>
      </c>
      <c r="M61" s="79">
        <v>2.7E-2</v>
      </c>
      <c r="N61" s="79">
        <v>6.6900000000000001E-2</v>
      </c>
      <c r="O61" s="78">
        <v>2890000</v>
      </c>
      <c r="P61" s="78">
        <v>87.63</v>
      </c>
      <c r="Q61" s="78">
        <v>0</v>
      </c>
      <c r="R61" s="78">
        <v>2532.5070000000001</v>
      </c>
      <c r="S61" s="79">
        <v>3.8999999999999998E-3</v>
      </c>
      <c r="T61" s="79">
        <v>2.47E-2</v>
      </c>
      <c r="U61" s="79">
        <v>1.2999999999999999E-3</v>
      </c>
    </row>
    <row r="62" spans="2:21">
      <c r="B62" t="s">
        <v>493</v>
      </c>
      <c r="C62" t="s">
        <v>494</v>
      </c>
      <c r="D62" t="s">
        <v>100</v>
      </c>
      <c r="E62" t="s">
        <v>123</v>
      </c>
      <c r="F62" t="s">
        <v>495</v>
      </c>
      <c r="G62" t="s">
        <v>376</v>
      </c>
      <c r="H62" t="s">
        <v>496</v>
      </c>
      <c r="I62" t="s">
        <v>150</v>
      </c>
      <c r="J62" t="s">
        <v>497</v>
      </c>
      <c r="K62" s="78">
        <v>3.53</v>
      </c>
      <c r="L62" t="s">
        <v>102</v>
      </c>
      <c r="M62" s="79">
        <v>4.1000000000000002E-2</v>
      </c>
      <c r="N62" s="79">
        <v>5.0599999999999999E-2</v>
      </c>
      <c r="O62" s="78">
        <v>1220000</v>
      </c>
      <c r="P62" s="78">
        <v>97.36</v>
      </c>
      <c r="Q62" s="78">
        <v>0</v>
      </c>
      <c r="R62" s="78">
        <v>1187.7919999999999</v>
      </c>
      <c r="S62" s="79">
        <v>1.6999999999999999E-3</v>
      </c>
      <c r="T62" s="79">
        <v>1.1599999999999999E-2</v>
      </c>
      <c r="U62" s="79">
        <v>5.9999999999999995E-4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500</v>
      </c>
      <c r="G63" t="s">
        <v>324</v>
      </c>
      <c r="H63" t="s">
        <v>393</v>
      </c>
      <c r="I63" t="s">
        <v>214</v>
      </c>
      <c r="J63" t="s">
        <v>459</v>
      </c>
      <c r="K63" s="78">
        <v>1.1299999999999999</v>
      </c>
      <c r="L63" t="s">
        <v>102</v>
      </c>
      <c r="M63" s="79">
        <v>0.06</v>
      </c>
      <c r="N63" s="79">
        <v>5.28E-2</v>
      </c>
      <c r="O63" s="78">
        <v>973891.55</v>
      </c>
      <c r="P63" s="78">
        <v>101.28</v>
      </c>
      <c r="Q63" s="78">
        <v>0</v>
      </c>
      <c r="R63" s="78">
        <v>986.35736183999995</v>
      </c>
      <c r="S63" s="79">
        <v>1.4E-3</v>
      </c>
      <c r="T63" s="79">
        <v>9.5999999999999992E-3</v>
      </c>
      <c r="U63" s="79">
        <v>5.0000000000000001E-4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503</v>
      </c>
      <c r="G64" t="s">
        <v>132</v>
      </c>
      <c r="H64" t="s">
        <v>393</v>
      </c>
      <c r="I64" t="s">
        <v>214</v>
      </c>
      <c r="J64" t="s">
        <v>504</v>
      </c>
      <c r="K64" s="78">
        <v>2.76</v>
      </c>
      <c r="L64" t="s">
        <v>102</v>
      </c>
      <c r="M64" s="79">
        <v>0.04</v>
      </c>
      <c r="N64" s="79">
        <v>5.1700000000000003E-2</v>
      </c>
      <c r="O64" s="78">
        <v>548586.9</v>
      </c>
      <c r="P64" s="78">
        <v>99.89</v>
      </c>
      <c r="Q64" s="78">
        <v>0</v>
      </c>
      <c r="R64" s="78">
        <v>547.98345441000004</v>
      </c>
      <c r="S64" s="79">
        <v>6.9999999999999999E-4</v>
      </c>
      <c r="T64" s="79">
        <v>5.3E-3</v>
      </c>
      <c r="U64" s="79">
        <v>2.9999999999999997E-4</v>
      </c>
    </row>
    <row r="65" spans="2:21">
      <c r="B65" t="s">
        <v>505</v>
      </c>
      <c r="C65" t="s">
        <v>506</v>
      </c>
      <c r="D65" t="s">
        <v>100</v>
      </c>
      <c r="E65" t="s">
        <v>123</v>
      </c>
      <c r="F65" t="s">
        <v>507</v>
      </c>
      <c r="G65" t="s">
        <v>376</v>
      </c>
      <c r="H65" t="s">
        <v>403</v>
      </c>
      <c r="I65" t="s">
        <v>150</v>
      </c>
      <c r="J65" t="s">
        <v>398</v>
      </c>
      <c r="K65" s="78">
        <v>5.36</v>
      </c>
      <c r="L65" t="s">
        <v>102</v>
      </c>
      <c r="M65" s="79">
        <v>2.01E-2</v>
      </c>
      <c r="N65" s="79">
        <v>0.06</v>
      </c>
      <c r="O65" s="78">
        <v>3469488</v>
      </c>
      <c r="P65" s="78">
        <v>82.26</v>
      </c>
      <c r="Q65" s="78">
        <v>0</v>
      </c>
      <c r="R65" s="78">
        <v>2854.0008287999999</v>
      </c>
      <c r="S65" s="79">
        <v>2.1100000000000001E-2</v>
      </c>
      <c r="T65" s="79">
        <v>2.7799999999999998E-2</v>
      </c>
      <c r="U65" s="79">
        <v>1.4E-3</v>
      </c>
    </row>
    <row r="66" spans="2:21">
      <c r="B66" t="s">
        <v>508</v>
      </c>
      <c r="C66" t="s">
        <v>509</v>
      </c>
      <c r="D66" t="s">
        <v>100</v>
      </c>
      <c r="E66" t="s">
        <v>123</v>
      </c>
      <c r="F66" t="s">
        <v>401</v>
      </c>
      <c r="G66" t="s">
        <v>402</v>
      </c>
      <c r="H66" t="s">
        <v>403</v>
      </c>
      <c r="I66" t="s">
        <v>150</v>
      </c>
      <c r="J66" t="s">
        <v>510</v>
      </c>
      <c r="K66" s="78">
        <v>3.66</v>
      </c>
      <c r="L66" t="s">
        <v>102</v>
      </c>
      <c r="M66" s="79">
        <v>3.2500000000000001E-2</v>
      </c>
      <c r="N66" s="79">
        <v>6.7299999999999999E-2</v>
      </c>
      <c r="O66" s="78">
        <v>959533</v>
      </c>
      <c r="P66" s="78">
        <v>88.19</v>
      </c>
      <c r="Q66" s="78">
        <v>0</v>
      </c>
      <c r="R66" s="78">
        <v>846.21215270000005</v>
      </c>
      <c r="S66" s="79">
        <v>2.8E-3</v>
      </c>
      <c r="T66" s="79">
        <v>8.2000000000000007E-3</v>
      </c>
      <c r="U66" s="79">
        <v>4.0000000000000002E-4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132</v>
      </c>
      <c r="H67" t="s">
        <v>409</v>
      </c>
      <c r="I67" t="s">
        <v>214</v>
      </c>
      <c r="J67" t="s">
        <v>514</v>
      </c>
      <c r="K67" s="78">
        <v>4.47</v>
      </c>
      <c r="L67" t="s">
        <v>102</v>
      </c>
      <c r="M67" s="79">
        <v>4.7300000000000002E-2</v>
      </c>
      <c r="N67" s="79">
        <v>5.6300000000000003E-2</v>
      </c>
      <c r="O67" s="78">
        <v>1850000</v>
      </c>
      <c r="P67" s="78">
        <v>97.49</v>
      </c>
      <c r="Q67" s="78">
        <v>0</v>
      </c>
      <c r="R67" s="78">
        <v>1803.5650000000001</v>
      </c>
      <c r="S67" s="79">
        <v>4.7000000000000002E-3</v>
      </c>
      <c r="T67" s="79">
        <v>1.7600000000000001E-2</v>
      </c>
      <c r="U67" s="79">
        <v>8.9999999999999998E-4</v>
      </c>
    </row>
    <row r="68" spans="2:21">
      <c r="B68" t="s">
        <v>515</v>
      </c>
      <c r="C68" t="s">
        <v>516</v>
      </c>
      <c r="D68" t="s">
        <v>100</v>
      </c>
      <c r="E68" t="s">
        <v>123</v>
      </c>
      <c r="F68" t="s">
        <v>413</v>
      </c>
      <c r="G68" t="s">
        <v>324</v>
      </c>
      <c r="H68" t="s">
        <v>414</v>
      </c>
      <c r="I68" t="s">
        <v>214</v>
      </c>
      <c r="J68" t="s">
        <v>517</v>
      </c>
      <c r="K68" s="78">
        <v>4.21</v>
      </c>
      <c r="L68" t="s">
        <v>102</v>
      </c>
      <c r="M68" s="79">
        <v>2.5000000000000001E-2</v>
      </c>
      <c r="N68" s="79">
        <v>6.1400000000000003E-2</v>
      </c>
      <c r="O68" s="78">
        <v>2948000</v>
      </c>
      <c r="P68" s="78">
        <v>86.31</v>
      </c>
      <c r="Q68" s="78">
        <v>0</v>
      </c>
      <c r="R68" s="78">
        <v>2544.4187999999999</v>
      </c>
      <c r="S68" s="79">
        <v>3.5000000000000001E-3</v>
      </c>
      <c r="T68" s="79">
        <v>2.4799999999999999E-2</v>
      </c>
      <c r="U68" s="79">
        <v>1.2999999999999999E-3</v>
      </c>
    </row>
    <row r="69" spans="2:21">
      <c r="B69" t="s">
        <v>518</v>
      </c>
      <c r="C69" t="s">
        <v>519</v>
      </c>
      <c r="D69" t="s">
        <v>100</v>
      </c>
      <c r="E69" t="s">
        <v>123</v>
      </c>
      <c r="F69" t="s">
        <v>520</v>
      </c>
      <c r="G69" t="s">
        <v>521</v>
      </c>
      <c r="H69" t="s">
        <v>419</v>
      </c>
      <c r="I69" t="s">
        <v>150</v>
      </c>
      <c r="J69" t="s">
        <v>522</v>
      </c>
      <c r="K69" s="78">
        <v>2.33</v>
      </c>
      <c r="L69" t="s">
        <v>102</v>
      </c>
      <c r="M69" s="79">
        <v>6.6500000000000004E-2</v>
      </c>
      <c r="N69" s="79">
        <v>9.0300000000000005E-2</v>
      </c>
      <c r="O69" s="78">
        <v>5682794</v>
      </c>
      <c r="P69" s="78">
        <v>95.47</v>
      </c>
      <c r="Q69" s="78">
        <v>164.18615</v>
      </c>
      <c r="R69" s="78">
        <v>5589.5495817999999</v>
      </c>
      <c r="S69" s="79">
        <v>1.78E-2</v>
      </c>
      <c r="T69" s="79">
        <v>5.4399999999999997E-2</v>
      </c>
      <c r="U69" s="79">
        <v>2.8E-3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525</v>
      </c>
      <c r="G70" t="s">
        <v>132</v>
      </c>
      <c r="H70" t="s">
        <v>236</v>
      </c>
      <c r="I70" t="s">
        <v>526</v>
      </c>
      <c r="J70" t="s">
        <v>304</v>
      </c>
      <c r="K70" s="78">
        <v>3.42</v>
      </c>
      <c r="L70" t="s">
        <v>102</v>
      </c>
      <c r="M70" s="79">
        <v>3.6499999999999998E-2</v>
      </c>
      <c r="N70" s="79">
        <v>6.7400000000000002E-2</v>
      </c>
      <c r="O70" s="78">
        <v>2749142</v>
      </c>
      <c r="P70" s="78">
        <v>91.48</v>
      </c>
      <c r="Q70" s="78">
        <v>0</v>
      </c>
      <c r="R70" s="78">
        <v>2514.9151016000001</v>
      </c>
      <c r="S70" s="79">
        <v>1.9E-3</v>
      </c>
      <c r="T70" s="79">
        <v>2.4500000000000001E-2</v>
      </c>
      <c r="U70" s="79">
        <v>1.2999999999999999E-3</v>
      </c>
    </row>
    <row r="71" spans="2:21">
      <c r="B71" s="80" t="s">
        <v>297</v>
      </c>
      <c r="C71" s="16"/>
      <c r="D71" s="16"/>
      <c r="E71" s="16"/>
      <c r="F71" s="16"/>
      <c r="K71" s="82">
        <v>2.92</v>
      </c>
      <c r="N71" s="81">
        <v>0.104</v>
      </c>
      <c r="O71" s="82">
        <v>8992559.5800000001</v>
      </c>
      <c r="Q71" s="82">
        <v>2.0000000000000002E-5</v>
      </c>
      <c r="R71" s="82">
        <v>7993.6569259059997</v>
      </c>
      <c r="T71" s="81">
        <v>7.7799999999999994E-2</v>
      </c>
      <c r="U71" s="81">
        <v>4.0000000000000001E-3</v>
      </c>
    </row>
    <row r="72" spans="2:21">
      <c r="B72" t="s">
        <v>527</v>
      </c>
      <c r="C72" t="s">
        <v>528</v>
      </c>
      <c r="D72" t="s">
        <v>100</v>
      </c>
      <c r="E72" t="s">
        <v>123</v>
      </c>
      <c r="F72" t="s">
        <v>529</v>
      </c>
      <c r="G72" t="s">
        <v>530</v>
      </c>
      <c r="H72" t="s">
        <v>368</v>
      </c>
      <c r="I72" t="s">
        <v>150</v>
      </c>
      <c r="J72" t="s">
        <v>531</v>
      </c>
      <c r="K72" s="78">
        <v>3.51</v>
      </c>
      <c r="L72" t="s">
        <v>102</v>
      </c>
      <c r="M72" s="79">
        <v>5.4800000000000001E-2</v>
      </c>
      <c r="N72" s="79">
        <v>6.59E-2</v>
      </c>
      <c r="O72" s="78">
        <v>0.42</v>
      </c>
      <c r="P72" s="78">
        <v>97.11</v>
      </c>
      <c r="Q72" s="78">
        <v>0</v>
      </c>
      <c r="R72" s="78">
        <v>4.0786199999999999E-4</v>
      </c>
      <c r="S72" s="79">
        <v>0</v>
      </c>
      <c r="T72" s="79">
        <v>0</v>
      </c>
      <c r="U72" s="79">
        <v>0</v>
      </c>
    </row>
    <row r="73" spans="2:21">
      <c r="B73" t="s">
        <v>532</v>
      </c>
      <c r="C73" t="s">
        <v>533</v>
      </c>
      <c r="D73" t="s">
        <v>100</v>
      </c>
      <c r="E73" t="s">
        <v>123</v>
      </c>
      <c r="F73" t="s">
        <v>534</v>
      </c>
      <c r="G73" t="s">
        <v>402</v>
      </c>
      <c r="H73" t="s">
        <v>364</v>
      </c>
      <c r="I73" t="s">
        <v>214</v>
      </c>
      <c r="J73" t="s">
        <v>394</v>
      </c>
      <c r="K73" s="78">
        <v>3.59</v>
      </c>
      <c r="L73" t="s">
        <v>106</v>
      </c>
      <c r="M73" s="79">
        <v>4.7199999999999999E-2</v>
      </c>
      <c r="N73" s="79">
        <v>8.4900000000000003E-2</v>
      </c>
      <c r="O73" s="78">
        <v>1850632</v>
      </c>
      <c r="P73" s="78">
        <v>98</v>
      </c>
      <c r="Q73" s="78">
        <v>0</v>
      </c>
      <c r="R73" s="78">
        <v>1813.6193599999999</v>
      </c>
      <c r="S73" s="79">
        <v>5.5999999999999999E-3</v>
      </c>
      <c r="T73" s="79">
        <v>1.77E-2</v>
      </c>
      <c r="U73" s="79">
        <v>8.9999999999999998E-4</v>
      </c>
    </row>
    <row r="74" spans="2:21">
      <c r="B74" t="s">
        <v>535</v>
      </c>
      <c r="C74" t="s">
        <v>536</v>
      </c>
      <c r="D74" t="s">
        <v>100</v>
      </c>
      <c r="E74" t="s">
        <v>123</v>
      </c>
      <c r="F74" t="s">
        <v>537</v>
      </c>
      <c r="G74" t="s">
        <v>402</v>
      </c>
      <c r="H74" t="s">
        <v>368</v>
      </c>
      <c r="I74" t="s">
        <v>150</v>
      </c>
      <c r="J74" t="s">
        <v>538</v>
      </c>
      <c r="K74" s="78">
        <v>3.83</v>
      </c>
      <c r="L74" t="s">
        <v>102</v>
      </c>
      <c r="M74" s="79">
        <v>4.2999999999999997E-2</v>
      </c>
      <c r="N74" s="79">
        <v>7.17E-2</v>
      </c>
      <c r="O74" s="78">
        <v>2556208.21</v>
      </c>
      <c r="P74" s="78">
        <v>82.39</v>
      </c>
      <c r="Q74" s="78">
        <v>0</v>
      </c>
      <c r="R74" s="78">
        <v>2106.059944219</v>
      </c>
      <c r="S74" s="79">
        <v>2.0999999999999999E-3</v>
      </c>
      <c r="T74" s="79">
        <v>2.0500000000000001E-2</v>
      </c>
      <c r="U74" s="79">
        <v>1E-3</v>
      </c>
    </row>
    <row r="75" spans="2:21">
      <c r="B75" t="s">
        <v>539</v>
      </c>
      <c r="C75" t="s">
        <v>540</v>
      </c>
      <c r="D75" t="s">
        <v>100</v>
      </c>
      <c r="E75" t="s">
        <v>123</v>
      </c>
      <c r="F75" t="s">
        <v>488</v>
      </c>
      <c r="G75" t="s">
        <v>324</v>
      </c>
      <c r="H75" t="s">
        <v>393</v>
      </c>
      <c r="I75" t="s">
        <v>214</v>
      </c>
      <c r="J75" t="s">
        <v>541</v>
      </c>
      <c r="K75" s="78">
        <v>1.64</v>
      </c>
      <c r="L75" t="s">
        <v>102</v>
      </c>
      <c r="M75" s="79">
        <v>4.7E-2</v>
      </c>
      <c r="N75" s="79">
        <v>7.6100000000000001E-2</v>
      </c>
      <c r="O75" s="78">
        <v>0.24</v>
      </c>
      <c r="P75" s="78">
        <v>94.32</v>
      </c>
      <c r="Q75" s="78">
        <v>2.0000000000000002E-5</v>
      </c>
      <c r="R75" s="78">
        <v>2.4636800000000001E-4</v>
      </c>
      <c r="S75" s="79">
        <v>0</v>
      </c>
      <c r="T75" s="79">
        <v>0</v>
      </c>
      <c r="U75" s="79">
        <v>0</v>
      </c>
    </row>
    <row r="76" spans="2:21">
      <c r="B76" t="s">
        <v>542</v>
      </c>
      <c r="C76" t="s">
        <v>543</v>
      </c>
      <c r="D76" t="s">
        <v>100</v>
      </c>
      <c r="E76" t="s">
        <v>123</v>
      </c>
      <c r="F76" t="s">
        <v>488</v>
      </c>
      <c r="G76" t="s">
        <v>324</v>
      </c>
      <c r="H76" t="s">
        <v>393</v>
      </c>
      <c r="I76" t="s">
        <v>214</v>
      </c>
      <c r="J76" t="s">
        <v>544</v>
      </c>
      <c r="K76" s="78">
        <v>0.25</v>
      </c>
      <c r="L76" t="s">
        <v>102</v>
      </c>
      <c r="M76" s="79">
        <v>6.7000000000000004E-2</v>
      </c>
      <c r="N76" s="79">
        <v>7.2599999999999998E-2</v>
      </c>
      <c r="O76" s="78">
        <v>679605.89</v>
      </c>
      <c r="P76" s="78">
        <v>94.27</v>
      </c>
      <c r="Q76" s="78">
        <v>0</v>
      </c>
      <c r="R76" s="78">
        <v>640.66447250299996</v>
      </c>
      <c r="S76" s="79">
        <v>1.6000000000000001E-3</v>
      </c>
      <c r="T76" s="79">
        <v>6.1999999999999998E-3</v>
      </c>
      <c r="U76" s="79">
        <v>2.9999999999999997E-4</v>
      </c>
    </row>
    <row r="77" spans="2:21">
      <c r="B77" t="s">
        <v>545</v>
      </c>
      <c r="C77" t="s">
        <v>546</v>
      </c>
      <c r="D77" t="s">
        <v>100</v>
      </c>
      <c r="E77" t="s">
        <v>123</v>
      </c>
      <c r="F77" t="s">
        <v>547</v>
      </c>
      <c r="G77" t="s">
        <v>530</v>
      </c>
      <c r="H77" t="s">
        <v>496</v>
      </c>
      <c r="I77" t="s">
        <v>150</v>
      </c>
      <c r="J77" t="s">
        <v>548</v>
      </c>
      <c r="K77" s="78">
        <v>3.95</v>
      </c>
      <c r="L77" t="s">
        <v>102</v>
      </c>
      <c r="M77" s="79">
        <v>4.6899999999999997E-2</v>
      </c>
      <c r="N77" s="79">
        <v>8.2799999999999999E-2</v>
      </c>
      <c r="O77" s="78">
        <v>1185516.97</v>
      </c>
      <c r="P77" s="78">
        <v>91.42</v>
      </c>
      <c r="Q77" s="78">
        <v>0</v>
      </c>
      <c r="R77" s="78">
        <v>1083.7996139740001</v>
      </c>
      <c r="S77" s="79">
        <v>8.9999999999999998E-4</v>
      </c>
      <c r="T77" s="79">
        <v>1.06E-2</v>
      </c>
      <c r="U77" s="79">
        <v>5.0000000000000001E-4</v>
      </c>
    </row>
    <row r="78" spans="2:21">
      <c r="B78" t="s">
        <v>549</v>
      </c>
      <c r="C78" t="s">
        <v>550</v>
      </c>
      <c r="D78" t="s">
        <v>100</v>
      </c>
      <c r="E78" t="s">
        <v>123</v>
      </c>
      <c r="F78" t="s">
        <v>547</v>
      </c>
      <c r="G78" t="s">
        <v>530</v>
      </c>
      <c r="H78" t="s">
        <v>496</v>
      </c>
      <c r="I78" t="s">
        <v>150</v>
      </c>
      <c r="J78" t="s">
        <v>551</v>
      </c>
      <c r="K78" s="78">
        <v>3.79</v>
      </c>
      <c r="L78" t="s">
        <v>102</v>
      </c>
      <c r="M78" s="79">
        <v>4.6899999999999997E-2</v>
      </c>
      <c r="N78" s="79">
        <v>8.4199999999999997E-2</v>
      </c>
      <c r="O78" s="78">
        <v>868204.71</v>
      </c>
      <c r="P78" s="78">
        <v>89.8</v>
      </c>
      <c r="Q78" s="78">
        <v>0</v>
      </c>
      <c r="R78" s="78">
        <v>779.64782958000001</v>
      </c>
      <c r="S78" s="79">
        <v>5.9999999999999995E-4</v>
      </c>
      <c r="T78" s="79">
        <v>7.6E-3</v>
      </c>
      <c r="U78" s="79">
        <v>4.0000000000000002E-4</v>
      </c>
    </row>
    <row r="79" spans="2:21">
      <c r="B79" t="s">
        <v>552</v>
      </c>
      <c r="C79" t="s">
        <v>553</v>
      </c>
      <c r="D79" t="s">
        <v>100</v>
      </c>
      <c r="E79" t="s">
        <v>123</v>
      </c>
      <c r="F79" t="s">
        <v>554</v>
      </c>
      <c r="G79" t="s">
        <v>521</v>
      </c>
      <c r="H79" t="s">
        <v>414</v>
      </c>
      <c r="I79" t="s">
        <v>214</v>
      </c>
      <c r="J79" t="s">
        <v>555</v>
      </c>
      <c r="K79" s="78">
        <v>0.7</v>
      </c>
      <c r="L79" t="s">
        <v>102</v>
      </c>
      <c r="M79" s="79">
        <v>4.3299999999999998E-2</v>
      </c>
      <c r="N79" s="79">
        <v>6.8099999999999994E-2</v>
      </c>
      <c r="O79" s="78">
        <v>502391.14</v>
      </c>
      <c r="P79" s="78">
        <v>101</v>
      </c>
      <c r="Q79" s="78">
        <v>0</v>
      </c>
      <c r="R79" s="78">
        <v>507.41505139999998</v>
      </c>
      <c r="S79" s="79">
        <v>1.9E-3</v>
      </c>
      <c r="T79" s="79">
        <v>4.8999999999999998E-3</v>
      </c>
      <c r="U79" s="79">
        <v>2.9999999999999997E-4</v>
      </c>
    </row>
    <row r="80" spans="2:21">
      <c r="B80" t="s">
        <v>556</v>
      </c>
      <c r="C80" t="s">
        <v>557</v>
      </c>
      <c r="D80" t="s">
        <v>100</v>
      </c>
      <c r="E80" t="s">
        <v>123</v>
      </c>
      <c r="F80" t="s">
        <v>558</v>
      </c>
      <c r="G80" t="s">
        <v>132</v>
      </c>
      <c r="H80" t="s">
        <v>236</v>
      </c>
      <c r="I80" t="s">
        <v>526</v>
      </c>
      <c r="J80" t="s">
        <v>559</v>
      </c>
      <c r="K80" s="78">
        <v>0.96</v>
      </c>
      <c r="L80" t="s">
        <v>102</v>
      </c>
      <c r="M80" s="79">
        <v>5.9499999999999997E-2</v>
      </c>
      <c r="N80" s="79">
        <v>0.2727</v>
      </c>
      <c r="O80" s="78">
        <v>1350000</v>
      </c>
      <c r="P80" s="78">
        <v>78.7</v>
      </c>
      <c r="Q80" s="78">
        <v>0</v>
      </c>
      <c r="R80" s="78">
        <v>1062.45</v>
      </c>
      <c r="S80" s="79">
        <v>1.6000000000000001E-3</v>
      </c>
      <c r="T80" s="79">
        <v>1.03E-2</v>
      </c>
      <c r="U80" s="79">
        <v>5.0000000000000001E-4</v>
      </c>
    </row>
    <row r="81" spans="2:21">
      <c r="B81" s="80" t="s">
        <v>560</v>
      </c>
      <c r="C81" s="16"/>
      <c r="D81" s="16"/>
      <c r="E81" s="16"/>
      <c r="F81" s="16"/>
      <c r="K81" s="82">
        <v>0</v>
      </c>
      <c r="N81" s="81">
        <v>0</v>
      </c>
      <c r="O81" s="82">
        <v>0</v>
      </c>
      <c r="Q81" s="82">
        <v>0</v>
      </c>
      <c r="R81" s="82">
        <v>0</v>
      </c>
      <c r="T81" s="81">
        <v>0</v>
      </c>
      <c r="U81" s="81">
        <v>0</v>
      </c>
    </row>
    <row r="82" spans="2:21">
      <c r="B82" t="s">
        <v>236</v>
      </c>
      <c r="C82" t="s">
        <v>236</v>
      </c>
      <c r="D82" s="16"/>
      <c r="E82" s="16"/>
      <c r="F82" s="16"/>
      <c r="G82" t="s">
        <v>236</v>
      </c>
      <c r="H82" t="s">
        <v>236</v>
      </c>
      <c r="K82" s="78">
        <v>0</v>
      </c>
      <c r="L82" t="s">
        <v>236</v>
      </c>
      <c r="M82" s="79">
        <v>0</v>
      </c>
      <c r="N82" s="79">
        <v>0</v>
      </c>
      <c r="O82" s="78">
        <v>0</v>
      </c>
      <c r="P82" s="78">
        <v>0</v>
      </c>
      <c r="R82" s="78">
        <v>0</v>
      </c>
      <c r="S82" s="79">
        <v>0</v>
      </c>
      <c r="T82" s="79">
        <v>0</v>
      </c>
      <c r="U82" s="79">
        <v>0</v>
      </c>
    </row>
    <row r="83" spans="2:21">
      <c r="B83" s="80" t="s">
        <v>241</v>
      </c>
      <c r="C83" s="16"/>
      <c r="D83" s="16"/>
      <c r="E83" s="16"/>
      <c r="F83" s="16"/>
      <c r="K83" s="82">
        <v>2.81</v>
      </c>
      <c r="N83" s="81">
        <v>5.9900000000000002E-2</v>
      </c>
      <c r="O83" s="82">
        <v>3238000</v>
      </c>
      <c r="Q83" s="82">
        <v>0</v>
      </c>
      <c r="R83" s="82">
        <v>11447.199447915</v>
      </c>
      <c r="T83" s="81">
        <v>0.1114</v>
      </c>
      <c r="U83" s="81">
        <v>5.7000000000000002E-3</v>
      </c>
    </row>
    <row r="84" spans="2:21">
      <c r="B84" s="80" t="s">
        <v>298</v>
      </c>
      <c r="C84" s="16"/>
      <c r="D84" s="16"/>
      <c r="E84" s="16"/>
      <c r="F84" s="16"/>
      <c r="K84" s="82">
        <v>5.75</v>
      </c>
      <c r="N84" s="81">
        <v>7.1199999999999999E-2</v>
      </c>
      <c r="O84" s="82">
        <v>640000</v>
      </c>
      <c r="Q84" s="82">
        <v>0</v>
      </c>
      <c r="R84" s="82">
        <v>2158.0334899200002</v>
      </c>
      <c r="T84" s="81">
        <v>2.1000000000000001E-2</v>
      </c>
      <c r="U84" s="81">
        <v>1.1000000000000001E-3</v>
      </c>
    </row>
    <row r="85" spans="2:21">
      <c r="B85" t="s">
        <v>561</v>
      </c>
      <c r="C85" t="s">
        <v>562</v>
      </c>
      <c r="D85" t="s">
        <v>123</v>
      </c>
      <c r="E85" t="s">
        <v>563</v>
      </c>
      <c r="F85" t="s">
        <v>564</v>
      </c>
      <c r="G85" t="s">
        <v>565</v>
      </c>
      <c r="H85" t="s">
        <v>566</v>
      </c>
      <c r="I85" t="s">
        <v>290</v>
      </c>
      <c r="J85" t="s">
        <v>567</v>
      </c>
      <c r="K85" s="78">
        <v>5.75</v>
      </c>
      <c r="L85" t="s">
        <v>110</v>
      </c>
      <c r="M85" s="79">
        <v>4.3799999999999999E-2</v>
      </c>
      <c r="N85" s="79">
        <v>7.1199999999999999E-2</v>
      </c>
      <c r="O85" s="78">
        <v>640000</v>
      </c>
      <c r="P85" s="78">
        <v>86.543999999999997</v>
      </c>
      <c r="Q85" s="78">
        <v>0</v>
      </c>
      <c r="R85" s="78">
        <v>2158.0334899200002</v>
      </c>
      <c r="S85" s="79">
        <v>4.0000000000000002E-4</v>
      </c>
      <c r="T85" s="79">
        <v>2.1000000000000001E-2</v>
      </c>
      <c r="U85" s="79">
        <v>1.1000000000000001E-3</v>
      </c>
    </row>
    <row r="86" spans="2:21">
      <c r="B86" s="80" t="s">
        <v>299</v>
      </c>
      <c r="C86" s="16"/>
      <c r="D86" s="16"/>
      <c r="E86" s="16"/>
      <c r="F86" s="16"/>
      <c r="K86" s="82">
        <v>2.13</v>
      </c>
      <c r="N86" s="81">
        <v>5.7299999999999997E-2</v>
      </c>
      <c r="O86" s="82">
        <v>2598000</v>
      </c>
      <c r="Q86" s="82">
        <v>0</v>
      </c>
      <c r="R86" s="82">
        <v>9289.1659579949992</v>
      </c>
      <c r="T86" s="81">
        <v>9.0399999999999994E-2</v>
      </c>
      <c r="U86" s="81">
        <v>4.5999999999999999E-3</v>
      </c>
    </row>
    <row r="87" spans="2:21">
      <c r="B87" t="s">
        <v>568</v>
      </c>
      <c r="C87" t="s">
        <v>569</v>
      </c>
      <c r="D87" t="s">
        <v>123</v>
      </c>
      <c r="E87" t="s">
        <v>563</v>
      </c>
      <c r="F87" t="s">
        <v>570</v>
      </c>
      <c r="G87" t="s">
        <v>571</v>
      </c>
      <c r="H87" t="s">
        <v>289</v>
      </c>
      <c r="I87" t="s">
        <v>290</v>
      </c>
      <c r="K87" s="78">
        <v>1.99</v>
      </c>
      <c r="L87" t="s">
        <v>106</v>
      </c>
      <c r="M87" s="79">
        <v>3.2000000000000001E-2</v>
      </c>
      <c r="N87" s="79">
        <v>4.1599999999999998E-2</v>
      </c>
      <c r="O87" s="78">
        <v>70000</v>
      </c>
      <c r="P87" s="78">
        <v>99.199399999999997</v>
      </c>
      <c r="Q87" s="78">
        <v>0</v>
      </c>
      <c r="R87" s="78">
        <v>249.01033387999999</v>
      </c>
      <c r="S87" s="79">
        <v>0</v>
      </c>
      <c r="T87" s="79">
        <v>2.3999999999999998E-3</v>
      </c>
      <c r="U87" s="79">
        <v>1E-4</v>
      </c>
    </row>
    <row r="88" spans="2:21">
      <c r="B88" t="s">
        <v>572</v>
      </c>
      <c r="C88" t="s">
        <v>573</v>
      </c>
      <c r="D88" t="s">
        <v>123</v>
      </c>
      <c r="E88" t="s">
        <v>563</v>
      </c>
      <c r="F88" t="s">
        <v>574</v>
      </c>
      <c r="G88" t="s">
        <v>575</v>
      </c>
      <c r="H88" t="s">
        <v>576</v>
      </c>
      <c r="I88" t="s">
        <v>577</v>
      </c>
      <c r="K88" s="78">
        <v>1.36</v>
      </c>
      <c r="L88" t="s">
        <v>110</v>
      </c>
      <c r="M88" s="79">
        <v>3.3700000000000001E-2</v>
      </c>
      <c r="N88" s="79">
        <v>6.1499999999999999E-2</v>
      </c>
      <c r="O88" s="78">
        <v>200000</v>
      </c>
      <c r="P88" s="78">
        <v>99.518600000000006</v>
      </c>
      <c r="Q88" s="78">
        <v>0</v>
      </c>
      <c r="R88" s="78">
        <v>775.48873863999995</v>
      </c>
      <c r="S88" s="79">
        <v>1E-4</v>
      </c>
      <c r="T88" s="79">
        <v>7.4999999999999997E-3</v>
      </c>
      <c r="U88" s="79">
        <v>4.0000000000000002E-4</v>
      </c>
    </row>
    <row r="89" spans="2:21">
      <c r="B89" t="s">
        <v>578</v>
      </c>
      <c r="C89" t="s">
        <v>579</v>
      </c>
      <c r="D89" t="s">
        <v>580</v>
      </c>
      <c r="E89" t="s">
        <v>563</v>
      </c>
      <c r="F89" t="s">
        <v>581</v>
      </c>
      <c r="G89" t="s">
        <v>582</v>
      </c>
      <c r="H89" t="s">
        <v>583</v>
      </c>
      <c r="I89" t="s">
        <v>577</v>
      </c>
      <c r="J89" t="s">
        <v>584</v>
      </c>
      <c r="K89" s="78">
        <v>1.7</v>
      </c>
      <c r="L89" t="s">
        <v>106</v>
      </c>
      <c r="M89" s="79">
        <v>0.04</v>
      </c>
      <c r="N89" s="79">
        <v>5.1900000000000002E-2</v>
      </c>
      <c r="O89" s="78">
        <v>200000</v>
      </c>
      <c r="P89" s="78">
        <v>98.613888900000006</v>
      </c>
      <c r="Q89" s="78">
        <v>0</v>
      </c>
      <c r="R89" s="78">
        <v>707.25881119079997</v>
      </c>
      <c r="S89" s="79">
        <v>1E-4</v>
      </c>
      <c r="T89" s="79">
        <v>6.8999999999999999E-3</v>
      </c>
      <c r="U89" s="79">
        <v>4.0000000000000002E-4</v>
      </c>
    </row>
    <row r="90" spans="2:21">
      <c r="B90" t="s">
        <v>585</v>
      </c>
      <c r="C90" t="s">
        <v>586</v>
      </c>
      <c r="D90" t="s">
        <v>123</v>
      </c>
      <c r="E90" t="s">
        <v>563</v>
      </c>
      <c r="F90" t="s">
        <v>587</v>
      </c>
      <c r="G90" t="s">
        <v>575</v>
      </c>
      <c r="H90" t="s">
        <v>588</v>
      </c>
      <c r="I90" t="s">
        <v>290</v>
      </c>
      <c r="J90" t="s">
        <v>589</v>
      </c>
      <c r="K90" s="78">
        <v>3.58</v>
      </c>
      <c r="L90" t="s">
        <v>106</v>
      </c>
      <c r="M90" s="79">
        <v>5.6300000000000003E-2</v>
      </c>
      <c r="N90" s="79">
        <v>8.6300000000000002E-2</v>
      </c>
      <c r="O90" s="78">
        <v>250000</v>
      </c>
      <c r="P90" s="78">
        <v>96.987499999999997</v>
      </c>
      <c r="Q90" s="78">
        <v>0</v>
      </c>
      <c r="R90" s="78">
        <v>869.49293750000004</v>
      </c>
      <c r="S90" s="79">
        <v>2.9999999999999997E-4</v>
      </c>
      <c r="T90" s="79">
        <v>8.5000000000000006E-3</v>
      </c>
      <c r="U90" s="79">
        <v>4.0000000000000002E-4</v>
      </c>
    </row>
    <row r="91" spans="2:21">
      <c r="B91" t="s">
        <v>590</v>
      </c>
      <c r="C91" t="s">
        <v>591</v>
      </c>
      <c r="D91" t="s">
        <v>123</v>
      </c>
      <c r="E91" t="s">
        <v>563</v>
      </c>
      <c r="F91" t="s">
        <v>592</v>
      </c>
      <c r="G91" t="s">
        <v>593</v>
      </c>
      <c r="H91" t="s">
        <v>588</v>
      </c>
      <c r="I91" t="s">
        <v>290</v>
      </c>
      <c r="K91" s="78">
        <v>2.81</v>
      </c>
      <c r="L91" t="s">
        <v>106</v>
      </c>
      <c r="M91" s="79">
        <v>3.6299999999999999E-2</v>
      </c>
      <c r="N91" s="79">
        <v>4.7899999999999998E-2</v>
      </c>
      <c r="O91" s="78">
        <v>270000</v>
      </c>
      <c r="P91" s="78">
        <v>97.579800000000006</v>
      </c>
      <c r="Q91" s="78">
        <v>0</v>
      </c>
      <c r="R91" s="78">
        <v>944.78713956000001</v>
      </c>
      <c r="S91" s="79">
        <v>2.9999999999999997E-4</v>
      </c>
      <c r="T91" s="79">
        <v>9.1999999999999998E-3</v>
      </c>
      <c r="U91" s="79">
        <v>5.0000000000000001E-4</v>
      </c>
    </row>
    <row r="92" spans="2:21">
      <c r="B92" t="s">
        <v>594</v>
      </c>
      <c r="C92" t="s">
        <v>595</v>
      </c>
      <c r="D92" t="s">
        <v>580</v>
      </c>
      <c r="E92" t="s">
        <v>563</v>
      </c>
      <c r="F92" t="s">
        <v>596</v>
      </c>
      <c r="G92" t="s">
        <v>582</v>
      </c>
      <c r="H92" t="s">
        <v>597</v>
      </c>
      <c r="I92" t="s">
        <v>290</v>
      </c>
      <c r="K92" s="78">
        <v>0.11</v>
      </c>
      <c r="L92" t="s">
        <v>106</v>
      </c>
      <c r="M92" s="79">
        <v>3.5000000000000003E-2</v>
      </c>
      <c r="N92" s="79">
        <v>5.4100000000000002E-2</v>
      </c>
      <c r="O92" s="78">
        <v>200000</v>
      </c>
      <c r="P92" s="78">
        <v>101.20569999999999</v>
      </c>
      <c r="Q92" s="78">
        <v>0</v>
      </c>
      <c r="R92" s="78">
        <v>725.84728040000005</v>
      </c>
      <c r="S92" s="79">
        <v>2.0000000000000001E-4</v>
      </c>
      <c r="T92" s="79">
        <v>7.1000000000000004E-3</v>
      </c>
      <c r="U92" s="79">
        <v>4.0000000000000002E-4</v>
      </c>
    </row>
    <row r="93" spans="2:21">
      <c r="B93" t="s">
        <v>598</v>
      </c>
      <c r="C93" t="s">
        <v>599</v>
      </c>
      <c r="D93" t="s">
        <v>580</v>
      </c>
      <c r="E93" t="s">
        <v>563</v>
      </c>
      <c r="F93" t="s">
        <v>596</v>
      </c>
      <c r="G93" t="s">
        <v>582</v>
      </c>
      <c r="H93" t="s">
        <v>597</v>
      </c>
      <c r="I93" t="s">
        <v>290</v>
      </c>
      <c r="K93" s="78">
        <v>2</v>
      </c>
      <c r="L93" t="s">
        <v>106</v>
      </c>
      <c r="M93" s="79">
        <v>3.8800000000000001E-2</v>
      </c>
      <c r="N93" s="79">
        <v>5.4399999999999997E-2</v>
      </c>
      <c r="O93" s="78">
        <v>270000</v>
      </c>
      <c r="P93" s="78">
        <v>96.871315074074076</v>
      </c>
      <c r="Q93" s="78">
        <v>0</v>
      </c>
      <c r="R93" s="78">
        <v>937.92744681019997</v>
      </c>
      <c r="S93" s="79">
        <v>2.9999999999999997E-4</v>
      </c>
      <c r="T93" s="79">
        <v>9.1000000000000004E-3</v>
      </c>
      <c r="U93" s="79">
        <v>5.0000000000000001E-4</v>
      </c>
    </row>
    <row r="94" spans="2:21">
      <c r="B94" t="s">
        <v>600</v>
      </c>
      <c r="C94" t="s">
        <v>601</v>
      </c>
      <c r="D94" t="s">
        <v>580</v>
      </c>
      <c r="E94" t="s">
        <v>563</v>
      </c>
      <c r="F94" t="s">
        <v>602</v>
      </c>
      <c r="G94" t="s">
        <v>571</v>
      </c>
      <c r="H94" t="s">
        <v>597</v>
      </c>
      <c r="I94" t="s">
        <v>290</v>
      </c>
      <c r="K94" s="78">
        <v>2.2999999999999998</v>
      </c>
      <c r="L94" t="s">
        <v>106</v>
      </c>
      <c r="M94" s="79">
        <v>4.9000000000000002E-2</v>
      </c>
      <c r="N94" s="79">
        <v>4.9700000000000001E-2</v>
      </c>
      <c r="O94" s="78">
        <v>252000</v>
      </c>
      <c r="P94" s="78">
        <v>101.67870000000001</v>
      </c>
      <c r="Q94" s="78">
        <v>0</v>
      </c>
      <c r="R94" s="78">
        <v>918.84194186399998</v>
      </c>
      <c r="S94" s="79">
        <v>1E-4</v>
      </c>
      <c r="T94" s="79">
        <v>8.8999999999999999E-3</v>
      </c>
      <c r="U94" s="79">
        <v>5.0000000000000001E-4</v>
      </c>
    </row>
    <row r="95" spans="2:21">
      <c r="B95" t="s">
        <v>603</v>
      </c>
      <c r="C95" t="s">
        <v>604</v>
      </c>
      <c r="D95" t="s">
        <v>580</v>
      </c>
      <c r="E95" t="s">
        <v>563</v>
      </c>
      <c r="F95" t="s">
        <v>605</v>
      </c>
      <c r="G95" t="s">
        <v>571</v>
      </c>
      <c r="H95" t="s">
        <v>606</v>
      </c>
      <c r="I95" t="s">
        <v>290</v>
      </c>
      <c r="K95" s="78">
        <v>1.9</v>
      </c>
      <c r="L95" t="s">
        <v>106</v>
      </c>
      <c r="M95" s="79">
        <v>7.4999999999999997E-2</v>
      </c>
      <c r="N95" s="79">
        <v>5.0900000000000001E-2</v>
      </c>
      <c r="O95" s="78">
        <v>150000</v>
      </c>
      <c r="P95" s="78">
        <v>107.289</v>
      </c>
      <c r="Q95" s="78">
        <v>0</v>
      </c>
      <c r="R95" s="78">
        <v>577.10753099999999</v>
      </c>
      <c r="S95" s="79">
        <v>4.0000000000000002E-4</v>
      </c>
      <c r="T95" s="79">
        <v>5.5999999999999999E-3</v>
      </c>
      <c r="U95" s="79">
        <v>2.9999999999999997E-4</v>
      </c>
    </row>
    <row r="96" spans="2:21">
      <c r="B96" t="s">
        <v>607</v>
      </c>
      <c r="C96" t="s">
        <v>608</v>
      </c>
      <c r="D96" t="s">
        <v>123</v>
      </c>
      <c r="E96" t="s">
        <v>563</v>
      </c>
      <c r="F96" t="s">
        <v>609</v>
      </c>
      <c r="G96" t="s">
        <v>610</v>
      </c>
      <c r="H96" t="s">
        <v>611</v>
      </c>
      <c r="I96" t="s">
        <v>577</v>
      </c>
      <c r="K96" s="78">
        <v>2.91</v>
      </c>
      <c r="L96" t="s">
        <v>106</v>
      </c>
      <c r="M96" s="79">
        <v>3.4500000000000003E-2</v>
      </c>
      <c r="N96" s="79">
        <v>4.9500000000000002E-2</v>
      </c>
      <c r="O96" s="78">
        <v>273000</v>
      </c>
      <c r="P96" s="78">
        <v>96.370199999999997</v>
      </c>
      <c r="Q96" s="78">
        <v>0</v>
      </c>
      <c r="R96" s="78">
        <v>943.44305655599999</v>
      </c>
      <c r="S96" s="79">
        <v>1E-4</v>
      </c>
      <c r="T96" s="79">
        <v>9.1999999999999998E-3</v>
      </c>
      <c r="U96" s="79">
        <v>5.0000000000000001E-4</v>
      </c>
    </row>
    <row r="97" spans="2:21">
      <c r="B97" t="s">
        <v>612</v>
      </c>
      <c r="C97" t="s">
        <v>613</v>
      </c>
      <c r="D97" t="s">
        <v>614</v>
      </c>
      <c r="E97" t="s">
        <v>563</v>
      </c>
      <c r="F97" t="s">
        <v>615</v>
      </c>
      <c r="G97" t="s">
        <v>616</v>
      </c>
      <c r="H97" t="s">
        <v>617</v>
      </c>
      <c r="I97" t="s">
        <v>290</v>
      </c>
      <c r="K97" s="78">
        <v>1.08</v>
      </c>
      <c r="L97" t="s">
        <v>106</v>
      </c>
      <c r="M97" s="79">
        <v>5.2999999999999999E-2</v>
      </c>
      <c r="N97" s="79">
        <v>6.9500000000000006E-2</v>
      </c>
      <c r="O97" s="78">
        <v>200000</v>
      </c>
      <c r="P97" s="78">
        <v>99.7149</v>
      </c>
      <c r="Q97" s="78">
        <v>0</v>
      </c>
      <c r="R97" s="78">
        <v>715.15526279999995</v>
      </c>
      <c r="S97" s="79">
        <v>1E-4</v>
      </c>
      <c r="T97" s="79">
        <v>7.0000000000000001E-3</v>
      </c>
      <c r="U97" s="79">
        <v>4.0000000000000002E-4</v>
      </c>
    </row>
    <row r="98" spans="2:21">
      <c r="B98" t="s">
        <v>618</v>
      </c>
      <c r="C98" t="s">
        <v>619</v>
      </c>
      <c r="D98" t="s">
        <v>123</v>
      </c>
      <c r="E98" t="s">
        <v>563</v>
      </c>
      <c r="F98" t="s">
        <v>620</v>
      </c>
      <c r="G98" t="s">
        <v>621</v>
      </c>
      <c r="H98" t="s">
        <v>622</v>
      </c>
      <c r="I98" t="s">
        <v>577</v>
      </c>
      <c r="K98" s="78">
        <v>2.82</v>
      </c>
      <c r="L98" t="s">
        <v>106</v>
      </c>
      <c r="M98" s="79">
        <v>0.05</v>
      </c>
      <c r="N98" s="79">
        <v>6.0100000000000001E-2</v>
      </c>
      <c r="O98" s="78">
        <v>263000</v>
      </c>
      <c r="P98" s="78">
        <v>98.058300000000003</v>
      </c>
      <c r="Q98" s="78">
        <v>0</v>
      </c>
      <c r="R98" s="78">
        <v>924.80547779400001</v>
      </c>
      <c r="S98" s="79">
        <v>2.9999999999999997E-4</v>
      </c>
      <c r="T98" s="79">
        <v>8.9999999999999993E-3</v>
      </c>
      <c r="U98" s="79">
        <v>5.0000000000000001E-4</v>
      </c>
    </row>
    <row r="99" spans="2:21">
      <c r="B99" t="s">
        <v>243</v>
      </c>
      <c r="C99" s="16"/>
      <c r="D99" s="16"/>
      <c r="E99" s="16"/>
      <c r="F99" s="16"/>
    </row>
    <row r="100" spans="2:21">
      <c r="B100" t="s">
        <v>292</v>
      </c>
      <c r="C100" s="16"/>
      <c r="D100" s="16"/>
      <c r="E100" s="16"/>
      <c r="F100" s="16"/>
    </row>
    <row r="101" spans="2:21">
      <c r="B101" t="s">
        <v>293</v>
      </c>
      <c r="C101" s="16"/>
      <c r="D101" s="16"/>
      <c r="E101" s="16"/>
      <c r="F101" s="16"/>
    </row>
    <row r="102" spans="2:21">
      <c r="B102" t="s">
        <v>294</v>
      </c>
      <c r="C102" s="16"/>
      <c r="D102" s="16"/>
      <c r="E102" s="16"/>
      <c r="F102" s="16"/>
    </row>
    <row r="103" spans="2:21">
      <c r="B103" t="s">
        <v>295</v>
      </c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24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1891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27" t="s">
        <v>68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BJ6" s="19"/>
    </row>
    <row r="7" spans="2:62" ht="26.25" customHeight="1">
      <c r="B7" s="127" t="s">
        <v>91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8115014.5999999996</v>
      </c>
      <c r="J11" s="7"/>
      <c r="K11" s="76">
        <v>661.14239239999995</v>
      </c>
      <c r="L11" s="76">
        <v>264803.89355656703</v>
      </c>
      <c r="M11" s="7"/>
      <c r="N11" s="77">
        <v>1</v>
      </c>
      <c r="O11" s="77">
        <v>0.13200000000000001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7172815.1399999997</v>
      </c>
      <c r="K12" s="82">
        <v>590.05370400000004</v>
      </c>
      <c r="L12" s="82">
        <v>153286.40123983999</v>
      </c>
      <c r="N12" s="81">
        <v>0.57889999999999997</v>
      </c>
      <c r="O12" s="81">
        <v>7.6399999999999996E-2</v>
      </c>
    </row>
    <row r="13" spans="2:62">
      <c r="B13" s="80" t="s">
        <v>623</v>
      </c>
      <c r="E13" s="16"/>
      <c r="F13" s="16"/>
      <c r="G13" s="16"/>
      <c r="I13" s="82">
        <v>3042753.82</v>
      </c>
      <c r="K13" s="82">
        <v>512.90259400000002</v>
      </c>
      <c r="L13" s="82">
        <v>101458.59880156</v>
      </c>
      <c r="N13" s="81">
        <v>0.3831</v>
      </c>
      <c r="O13" s="81">
        <v>5.0599999999999999E-2</v>
      </c>
    </row>
    <row r="14" spans="2:62">
      <c r="B14" t="s">
        <v>624</v>
      </c>
      <c r="C14" t="s">
        <v>625</v>
      </c>
      <c r="D14" t="s">
        <v>100</v>
      </c>
      <c r="E14" t="s">
        <v>123</v>
      </c>
      <c r="F14" t="s">
        <v>413</v>
      </c>
      <c r="G14" t="s">
        <v>324</v>
      </c>
      <c r="H14" t="s">
        <v>102</v>
      </c>
      <c r="I14" s="78">
        <v>30579</v>
      </c>
      <c r="J14" s="78">
        <v>2674</v>
      </c>
      <c r="K14" s="78">
        <v>0</v>
      </c>
      <c r="L14" s="78">
        <v>817.68245999999999</v>
      </c>
      <c r="M14" s="79">
        <v>1E-4</v>
      </c>
      <c r="N14" s="79">
        <v>3.0999999999999999E-3</v>
      </c>
      <c r="O14" s="79">
        <v>4.0000000000000002E-4</v>
      </c>
    </row>
    <row r="15" spans="2:62">
      <c r="B15" t="s">
        <v>626</v>
      </c>
      <c r="C15" t="s">
        <v>627</v>
      </c>
      <c r="D15" t="s">
        <v>100</v>
      </c>
      <c r="E15" t="s">
        <v>123</v>
      </c>
      <c r="F15" t="s">
        <v>628</v>
      </c>
      <c r="G15" t="s">
        <v>629</v>
      </c>
      <c r="H15" t="s">
        <v>102</v>
      </c>
      <c r="I15" s="78">
        <v>10425.39</v>
      </c>
      <c r="J15" s="78">
        <v>30480</v>
      </c>
      <c r="K15" s="78">
        <v>0</v>
      </c>
      <c r="L15" s="78">
        <v>3177.658872</v>
      </c>
      <c r="M15" s="79">
        <v>2.0000000000000001E-4</v>
      </c>
      <c r="N15" s="79">
        <v>1.2E-2</v>
      </c>
      <c r="O15" s="79">
        <v>1.6000000000000001E-3</v>
      </c>
    </row>
    <row r="16" spans="2:62">
      <c r="B16" t="s">
        <v>630</v>
      </c>
      <c r="C16" t="s">
        <v>631</v>
      </c>
      <c r="D16" t="s">
        <v>100</v>
      </c>
      <c r="E16" t="s">
        <v>123</v>
      </c>
      <c r="F16" t="s">
        <v>632</v>
      </c>
      <c r="G16" t="s">
        <v>629</v>
      </c>
      <c r="H16" t="s">
        <v>102</v>
      </c>
      <c r="I16" s="78">
        <v>45677.8</v>
      </c>
      <c r="J16" s="78">
        <v>6001</v>
      </c>
      <c r="K16" s="78">
        <v>0</v>
      </c>
      <c r="L16" s="78">
        <v>2741.1247779999999</v>
      </c>
      <c r="M16" s="79">
        <v>4.0000000000000002E-4</v>
      </c>
      <c r="N16" s="79">
        <v>1.04E-2</v>
      </c>
      <c r="O16" s="79">
        <v>1.4E-3</v>
      </c>
    </row>
    <row r="17" spans="2:15">
      <c r="B17" t="s">
        <v>633</v>
      </c>
      <c r="C17" t="s">
        <v>634</v>
      </c>
      <c r="D17" t="s">
        <v>100</v>
      </c>
      <c r="E17" t="s">
        <v>123</v>
      </c>
      <c r="F17" t="s">
        <v>375</v>
      </c>
      <c r="G17" t="s">
        <v>376</v>
      </c>
      <c r="H17" t="s">
        <v>102</v>
      </c>
      <c r="I17" s="78">
        <v>140218</v>
      </c>
      <c r="J17" s="78">
        <v>3560</v>
      </c>
      <c r="K17" s="78">
        <v>98.434439999999995</v>
      </c>
      <c r="L17" s="78">
        <v>5090.19524</v>
      </c>
      <c r="M17" s="79">
        <v>5.9999999999999995E-4</v>
      </c>
      <c r="N17" s="79">
        <v>1.9199999999999998E-2</v>
      </c>
      <c r="O17" s="79">
        <v>2.5000000000000001E-3</v>
      </c>
    </row>
    <row r="18" spans="2:15">
      <c r="B18" t="s">
        <v>635</v>
      </c>
      <c r="C18" t="s">
        <v>636</v>
      </c>
      <c r="D18" t="s">
        <v>100</v>
      </c>
      <c r="E18" t="s">
        <v>123</v>
      </c>
      <c r="F18" t="s">
        <v>637</v>
      </c>
      <c r="G18" t="s">
        <v>376</v>
      </c>
      <c r="H18" t="s">
        <v>102</v>
      </c>
      <c r="I18" s="78">
        <v>129616</v>
      </c>
      <c r="J18" s="78">
        <v>3020</v>
      </c>
      <c r="K18" s="78">
        <v>0</v>
      </c>
      <c r="L18" s="78">
        <v>3914.4032000000002</v>
      </c>
      <c r="M18" s="79">
        <v>5.9999999999999995E-4</v>
      </c>
      <c r="N18" s="79">
        <v>1.4800000000000001E-2</v>
      </c>
      <c r="O18" s="79">
        <v>2E-3</v>
      </c>
    </row>
    <row r="19" spans="2:15">
      <c r="B19" t="s">
        <v>638</v>
      </c>
      <c r="C19" t="s">
        <v>639</v>
      </c>
      <c r="D19" t="s">
        <v>100</v>
      </c>
      <c r="E19" t="s">
        <v>123</v>
      </c>
      <c r="F19" t="s">
        <v>640</v>
      </c>
      <c r="G19" t="s">
        <v>641</v>
      </c>
      <c r="H19" t="s">
        <v>102</v>
      </c>
      <c r="I19" s="78">
        <v>10859.67</v>
      </c>
      <c r="J19" s="78">
        <v>60900</v>
      </c>
      <c r="K19" s="78">
        <v>0</v>
      </c>
      <c r="L19" s="78">
        <v>6613.5390299999999</v>
      </c>
      <c r="M19" s="79">
        <v>2.0000000000000001E-4</v>
      </c>
      <c r="N19" s="79">
        <v>2.5000000000000001E-2</v>
      </c>
      <c r="O19" s="79">
        <v>3.3E-3</v>
      </c>
    </row>
    <row r="20" spans="2:15">
      <c r="B20" t="s">
        <v>642</v>
      </c>
      <c r="C20" t="s">
        <v>643</v>
      </c>
      <c r="D20" t="s">
        <v>100</v>
      </c>
      <c r="E20" t="s">
        <v>123</v>
      </c>
      <c r="F20" t="s">
        <v>644</v>
      </c>
      <c r="G20" t="s">
        <v>408</v>
      </c>
      <c r="H20" t="s">
        <v>102</v>
      </c>
      <c r="I20" s="78">
        <v>32376</v>
      </c>
      <c r="J20" s="78">
        <v>5400</v>
      </c>
      <c r="K20" s="78">
        <v>63.967210000000001</v>
      </c>
      <c r="L20" s="78">
        <v>1812.2712100000001</v>
      </c>
      <c r="M20" s="79">
        <v>2.9999999999999997E-4</v>
      </c>
      <c r="N20" s="79">
        <v>6.7999999999999996E-3</v>
      </c>
      <c r="O20" s="79">
        <v>8.9999999999999998E-4</v>
      </c>
    </row>
    <row r="21" spans="2:15">
      <c r="B21" t="s">
        <v>645</v>
      </c>
      <c r="C21" t="s">
        <v>646</v>
      </c>
      <c r="D21" t="s">
        <v>100</v>
      </c>
      <c r="E21" t="s">
        <v>123</v>
      </c>
      <c r="F21" t="s">
        <v>647</v>
      </c>
      <c r="G21" t="s">
        <v>303</v>
      </c>
      <c r="H21" t="s">
        <v>102</v>
      </c>
      <c r="I21" s="78">
        <v>301628</v>
      </c>
      <c r="J21" s="78">
        <v>1755</v>
      </c>
      <c r="K21" s="78">
        <v>0</v>
      </c>
      <c r="L21" s="78">
        <v>5293.5713999999998</v>
      </c>
      <c r="M21" s="79">
        <v>2.0000000000000001E-4</v>
      </c>
      <c r="N21" s="79">
        <v>0.02</v>
      </c>
      <c r="O21" s="79">
        <v>2.5999999999999999E-3</v>
      </c>
    </row>
    <row r="22" spans="2:15">
      <c r="B22" t="s">
        <v>648</v>
      </c>
      <c r="C22" t="s">
        <v>649</v>
      </c>
      <c r="D22" t="s">
        <v>100</v>
      </c>
      <c r="E22" t="s">
        <v>123</v>
      </c>
      <c r="F22" t="s">
        <v>307</v>
      </c>
      <c r="G22" t="s">
        <v>303</v>
      </c>
      <c r="H22" t="s">
        <v>102</v>
      </c>
      <c r="I22" s="78">
        <v>170603</v>
      </c>
      <c r="J22" s="78">
        <v>2700</v>
      </c>
      <c r="K22" s="78">
        <v>77.108620000000002</v>
      </c>
      <c r="L22" s="78">
        <v>4683.3896199999999</v>
      </c>
      <c r="M22" s="79">
        <v>1E-4</v>
      </c>
      <c r="N22" s="79">
        <v>1.77E-2</v>
      </c>
      <c r="O22" s="79">
        <v>2.3E-3</v>
      </c>
    </row>
    <row r="23" spans="2:15">
      <c r="B23" t="s">
        <v>650</v>
      </c>
      <c r="C23" t="s">
        <v>651</v>
      </c>
      <c r="D23" t="s">
        <v>100</v>
      </c>
      <c r="E23" t="s">
        <v>123</v>
      </c>
      <c r="F23" t="s">
        <v>652</v>
      </c>
      <c r="G23" t="s">
        <v>303</v>
      </c>
      <c r="H23" t="s">
        <v>102</v>
      </c>
      <c r="I23" s="78">
        <v>34095</v>
      </c>
      <c r="J23" s="78">
        <v>11220</v>
      </c>
      <c r="K23" s="78">
        <v>0</v>
      </c>
      <c r="L23" s="78">
        <v>3825.4589999999998</v>
      </c>
      <c r="M23" s="79">
        <v>1E-4</v>
      </c>
      <c r="N23" s="79">
        <v>1.44E-2</v>
      </c>
      <c r="O23" s="79">
        <v>1.9E-3</v>
      </c>
    </row>
    <row r="24" spans="2:15">
      <c r="B24" t="s">
        <v>653</v>
      </c>
      <c r="C24" t="s">
        <v>654</v>
      </c>
      <c r="D24" t="s">
        <v>100</v>
      </c>
      <c r="E24" t="s">
        <v>123</v>
      </c>
      <c r="F24" t="s">
        <v>655</v>
      </c>
      <c r="G24" t="s">
        <v>303</v>
      </c>
      <c r="H24" t="s">
        <v>102</v>
      </c>
      <c r="I24" s="78">
        <v>7159</v>
      </c>
      <c r="J24" s="78">
        <v>12650</v>
      </c>
      <c r="K24" s="78">
        <v>19.123010000000001</v>
      </c>
      <c r="L24" s="78">
        <v>924.73650999999995</v>
      </c>
      <c r="M24" s="79">
        <v>1E-4</v>
      </c>
      <c r="N24" s="79">
        <v>3.5000000000000001E-3</v>
      </c>
      <c r="O24" s="79">
        <v>5.0000000000000001E-4</v>
      </c>
    </row>
    <row r="25" spans="2:15">
      <c r="B25" t="s">
        <v>656</v>
      </c>
      <c r="C25" t="s">
        <v>657</v>
      </c>
      <c r="D25" t="s">
        <v>100</v>
      </c>
      <c r="E25" t="s">
        <v>123</v>
      </c>
      <c r="F25" t="s">
        <v>658</v>
      </c>
      <c r="G25" t="s">
        <v>112</v>
      </c>
      <c r="H25" t="s">
        <v>102</v>
      </c>
      <c r="I25" s="78">
        <v>11153</v>
      </c>
      <c r="J25" s="78">
        <v>10540</v>
      </c>
      <c r="K25" s="78">
        <v>0</v>
      </c>
      <c r="L25" s="78">
        <v>1175.5262</v>
      </c>
      <c r="M25" s="79">
        <v>2.0000000000000001E-4</v>
      </c>
      <c r="N25" s="79">
        <v>4.4000000000000003E-3</v>
      </c>
      <c r="O25" s="79">
        <v>5.9999999999999995E-4</v>
      </c>
    </row>
    <row r="26" spans="2:15">
      <c r="B26" t="s">
        <v>659</v>
      </c>
      <c r="C26" t="s">
        <v>660</v>
      </c>
      <c r="D26" t="s">
        <v>100</v>
      </c>
      <c r="E26" t="s">
        <v>123</v>
      </c>
      <c r="F26" t="s">
        <v>484</v>
      </c>
      <c r="G26" t="s">
        <v>112</v>
      </c>
      <c r="H26" t="s">
        <v>102</v>
      </c>
      <c r="I26" s="78">
        <v>964</v>
      </c>
      <c r="J26" s="78">
        <v>152370</v>
      </c>
      <c r="K26" s="78">
        <v>0</v>
      </c>
      <c r="L26" s="78">
        <v>1468.8468</v>
      </c>
      <c r="M26" s="79">
        <v>2.9999999999999997E-4</v>
      </c>
      <c r="N26" s="79">
        <v>5.4999999999999997E-3</v>
      </c>
      <c r="O26" s="79">
        <v>6.9999999999999999E-4</v>
      </c>
    </row>
    <row r="27" spans="2:15">
      <c r="B27" t="s">
        <v>661</v>
      </c>
      <c r="C27" t="s">
        <v>662</v>
      </c>
      <c r="D27" t="s">
        <v>100</v>
      </c>
      <c r="E27" t="s">
        <v>123</v>
      </c>
      <c r="F27" t="s">
        <v>663</v>
      </c>
      <c r="G27" t="s">
        <v>112</v>
      </c>
      <c r="H27" t="s">
        <v>102</v>
      </c>
      <c r="I27" s="78">
        <v>1785</v>
      </c>
      <c r="J27" s="78">
        <v>117790</v>
      </c>
      <c r="K27" s="78">
        <v>0</v>
      </c>
      <c r="L27" s="78">
        <v>2102.5515</v>
      </c>
      <c r="M27" s="79">
        <v>2.0000000000000001E-4</v>
      </c>
      <c r="N27" s="79">
        <v>7.9000000000000008E-3</v>
      </c>
      <c r="O27" s="79">
        <v>1E-3</v>
      </c>
    </row>
    <row r="28" spans="2:15">
      <c r="B28" t="s">
        <v>664</v>
      </c>
      <c r="C28" t="s">
        <v>665</v>
      </c>
      <c r="D28" t="s">
        <v>100</v>
      </c>
      <c r="E28" t="s">
        <v>123</v>
      </c>
      <c r="F28" t="s">
        <v>666</v>
      </c>
      <c r="G28" t="s">
        <v>530</v>
      </c>
      <c r="H28" t="s">
        <v>102</v>
      </c>
      <c r="I28" s="78">
        <v>38880</v>
      </c>
      <c r="J28" s="78">
        <v>5940</v>
      </c>
      <c r="K28" s="78">
        <v>41.827103999999999</v>
      </c>
      <c r="L28" s="78">
        <v>2351.2991040000002</v>
      </c>
      <c r="M28" s="79">
        <v>2.0000000000000001E-4</v>
      </c>
      <c r="N28" s="79">
        <v>8.8999999999999999E-3</v>
      </c>
      <c r="O28" s="79">
        <v>1.1999999999999999E-3</v>
      </c>
    </row>
    <row r="29" spans="2:15">
      <c r="B29" t="s">
        <v>667</v>
      </c>
      <c r="C29" t="s">
        <v>668</v>
      </c>
      <c r="D29" t="s">
        <v>100</v>
      </c>
      <c r="E29" t="s">
        <v>123</v>
      </c>
      <c r="F29" t="s">
        <v>669</v>
      </c>
      <c r="G29" t="s">
        <v>530</v>
      </c>
      <c r="H29" t="s">
        <v>102</v>
      </c>
      <c r="I29" s="78">
        <v>205266.19</v>
      </c>
      <c r="J29" s="78">
        <v>1051</v>
      </c>
      <c r="K29" s="78">
        <v>0</v>
      </c>
      <c r="L29" s="78">
        <v>2157.3476568999999</v>
      </c>
      <c r="M29" s="79">
        <v>2.0000000000000001E-4</v>
      </c>
      <c r="N29" s="79">
        <v>8.0999999999999996E-3</v>
      </c>
      <c r="O29" s="79">
        <v>1.1000000000000001E-3</v>
      </c>
    </row>
    <row r="30" spans="2:15">
      <c r="B30" t="s">
        <v>670</v>
      </c>
      <c r="C30" t="s">
        <v>671</v>
      </c>
      <c r="D30" t="s">
        <v>100</v>
      </c>
      <c r="E30" t="s">
        <v>123</v>
      </c>
      <c r="F30" t="s">
        <v>447</v>
      </c>
      <c r="G30" t="s">
        <v>363</v>
      </c>
      <c r="H30" t="s">
        <v>102</v>
      </c>
      <c r="I30" s="78">
        <v>311755</v>
      </c>
      <c r="J30" s="78">
        <v>2413</v>
      </c>
      <c r="K30" s="78">
        <v>0</v>
      </c>
      <c r="L30" s="78">
        <v>7522.64815</v>
      </c>
      <c r="M30" s="79">
        <v>2.0000000000000001E-4</v>
      </c>
      <c r="N30" s="79">
        <v>2.8400000000000002E-2</v>
      </c>
      <c r="O30" s="79">
        <v>3.7000000000000002E-3</v>
      </c>
    </row>
    <row r="31" spans="2:15">
      <c r="B31" t="s">
        <v>672</v>
      </c>
      <c r="C31" t="s">
        <v>673</v>
      </c>
      <c r="D31" t="s">
        <v>100</v>
      </c>
      <c r="E31" t="s">
        <v>123</v>
      </c>
      <c r="F31" t="s">
        <v>674</v>
      </c>
      <c r="G31" t="s">
        <v>675</v>
      </c>
      <c r="H31" t="s">
        <v>102</v>
      </c>
      <c r="I31" s="78">
        <v>22303.32</v>
      </c>
      <c r="J31" s="78">
        <v>15300</v>
      </c>
      <c r="K31" s="78">
        <v>0</v>
      </c>
      <c r="L31" s="78">
        <v>3412.40796</v>
      </c>
      <c r="M31" s="79">
        <v>2.0000000000000001E-4</v>
      </c>
      <c r="N31" s="79">
        <v>1.29E-2</v>
      </c>
      <c r="O31" s="79">
        <v>1.6999999999999999E-3</v>
      </c>
    </row>
    <row r="32" spans="2:15">
      <c r="B32" t="s">
        <v>676</v>
      </c>
      <c r="C32" t="s">
        <v>677</v>
      </c>
      <c r="D32" t="s">
        <v>100</v>
      </c>
      <c r="E32" t="s">
        <v>123</v>
      </c>
      <c r="F32" t="s">
        <v>678</v>
      </c>
      <c r="G32" t="s">
        <v>679</v>
      </c>
      <c r="H32" t="s">
        <v>102</v>
      </c>
      <c r="I32" s="78">
        <v>42707</v>
      </c>
      <c r="J32" s="78">
        <v>8105</v>
      </c>
      <c r="K32" s="78">
        <v>0</v>
      </c>
      <c r="L32" s="78">
        <v>3461.4023499999998</v>
      </c>
      <c r="M32" s="79">
        <v>4.0000000000000002E-4</v>
      </c>
      <c r="N32" s="79">
        <v>1.3100000000000001E-2</v>
      </c>
      <c r="O32" s="79">
        <v>1.6999999999999999E-3</v>
      </c>
    </row>
    <row r="33" spans="2:15">
      <c r="B33" t="s">
        <v>680</v>
      </c>
      <c r="C33" t="s">
        <v>681</v>
      </c>
      <c r="D33" t="s">
        <v>100</v>
      </c>
      <c r="E33" t="s">
        <v>123</v>
      </c>
      <c r="F33" t="s">
        <v>682</v>
      </c>
      <c r="G33" t="s">
        <v>683</v>
      </c>
      <c r="H33" t="s">
        <v>102</v>
      </c>
      <c r="I33" s="78">
        <v>50664</v>
      </c>
      <c r="J33" s="78">
        <v>2537</v>
      </c>
      <c r="K33" s="78">
        <v>9.9270999999999994</v>
      </c>
      <c r="L33" s="78">
        <v>1295.27278</v>
      </c>
      <c r="M33" s="79">
        <v>1E-4</v>
      </c>
      <c r="N33" s="79">
        <v>4.8999999999999998E-3</v>
      </c>
      <c r="O33" s="79">
        <v>5.9999999999999995E-4</v>
      </c>
    </row>
    <row r="34" spans="2:15">
      <c r="B34" t="s">
        <v>684</v>
      </c>
      <c r="C34" t="s">
        <v>685</v>
      </c>
      <c r="D34" t="s">
        <v>100</v>
      </c>
      <c r="E34" t="s">
        <v>123</v>
      </c>
      <c r="F34" t="s">
        <v>337</v>
      </c>
      <c r="G34" t="s">
        <v>319</v>
      </c>
      <c r="H34" t="s">
        <v>102</v>
      </c>
      <c r="I34" s="78">
        <v>20053.05</v>
      </c>
      <c r="J34" s="78">
        <v>4751</v>
      </c>
      <c r="K34" s="78">
        <v>0</v>
      </c>
      <c r="L34" s="78">
        <v>952.72040549999997</v>
      </c>
      <c r="M34" s="79">
        <v>2.0000000000000001E-4</v>
      </c>
      <c r="N34" s="79">
        <v>3.5999999999999999E-3</v>
      </c>
      <c r="O34" s="79">
        <v>5.0000000000000001E-4</v>
      </c>
    </row>
    <row r="35" spans="2:15">
      <c r="B35" t="s">
        <v>686</v>
      </c>
      <c r="C35" t="s">
        <v>687</v>
      </c>
      <c r="D35" t="s">
        <v>100</v>
      </c>
      <c r="E35" t="s">
        <v>123</v>
      </c>
      <c r="F35" t="s">
        <v>458</v>
      </c>
      <c r="G35" t="s">
        <v>319</v>
      </c>
      <c r="H35" t="s">
        <v>102</v>
      </c>
      <c r="I35" s="78">
        <v>0.92</v>
      </c>
      <c r="J35" s="78">
        <v>2805</v>
      </c>
      <c r="K35" s="78">
        <v>0</v>
      </c>
      <c r="L35" s="78">
        <v>2.5805999999999999E-2</v>
      </c>
      <c r="M35" s="79">
        <v>0</v>
      </c>
      <c r="N35" s="79">
        <v>0</v>
      </c>
      <c r="O35" s="79">
        <v>0</v>
      </c>
    </row>
    <row r="36" spans="2:15">
      <c r="B36" t="s">
        <v>688</v>
      </c>
      <c r="C36" t="s">
        <v>689</v>
      </c>
      <c r="D36" t="s">
        <v>100</v>
      </c>
      <c r="E36" t="s">
        <v>123</v>
      </c>
      <c r="F36" t="s">
        <v>690</v>
      </c>
      <c r="G36" t="s">
        <v>319</v>
      </c>
      <c r="H36" t="s">
        <v>102</v>
      </c>
      <c r="I36" s="78">
        <v>88904.5</v>
      </c>
      <c r="J36" s="78">
        <v>1823</v>
      </c>
      <c r="K36" s="78">
        <v>0</v>
      </c>
      <c r="L36" s="78">
        <v>1620.7290350000001</v>
      </c>
      <c r="M36" s="79">
        <v>2.0000000000000001E-4</v>
      </c>
      <c r="N36" s="79">
        <v>6.1000000000000004E-3</v>
      </c>
      <c r="O36" s="79">
        <v>8.0000000000000004E-4</v>
      </c>
    </row>
    <row r="37" spans="2:15">
      <c r="B37" t="s">
        <v>691</v>
      </c>
      <c r="C37" t="s">
        <v>692</v>
      </c>
      <c r="D37" t="s">
        <v>100</v>
      </c>
      <c r="E37" t="s">
        <v>123</v>
      </c>
      <c r="F37" t="s">
        <v>342</v>
      </c>
      <c r="G37" t="s">
        <v>319</v>
      </c>
      <c r="H37" t="s">
        <v>102</v>
      </c>
      <c r="I37" s="78">
        <v>3219.88</v>
      </c>
      <c r="J37" s="78">
        <v>29700</v>
      </c>
      <c r="K37" s="78">
        <v>0</v>
      </c>
      <c r="L37" s="78">
        <v>956.30435999999997</v>
      </c>
      <c r="M37" s="79">
        <v>1E-4</v>
      </c>
      <c r="N37" s="79">
        <v>3.5999999999999999E-3</v>
      </c>
      <c r="O37" s="79">
        <v>5.0000000000000001E-4</v>
      </c>
    </row>
    <row r="38" spans="2:15">
      <c r="B38" t="s">
        <v>693</v>
      </c>
      <c r="C38" t="s">
        <v>694</v>
      </c>
      <c r="D38" t="s">
        <v>100</v>
      </c>
      <c r="E38" t="s">
        <v>123</v>
      </c>
      <c r="F38" t="s">
        <v>695</v>
      </c>
      <c r="G38" t="s">
        <v>319</v>
      </c>
      <c r="H38" t="s">
        <v>102</v>
      </c>
      <c r="I38" s="78">
        <v>310405.34000000003</v>
      </c>
      <c r="J38" s="78">
        <v>992</v>
      </c>
      <c r="K38" s="78">
        <v>37.830710000000003</v>
      </c>
      <c r="L38" s="78">
        <v>3117.0516828</v>
      </c>
      <c r="M38" s="79">
        <v>4.0000000000000002E-4</v>
      </c>
      <c r="N38" s="79">
        <v>1.18E-2</v>
      </c>
      <c r="O38" s="79">
        <v>1.6000000000000001E-3</v>
      </c>
    </row>
    <row r="39" spans="2:15">
      <c r="B39" t="s">
        <v>696</v>
      </c>
      <c r="C39" t="s">
        <v>697</v>
      </c>
      <c r="D39" t="s">
        <v>100</v>
      </c>
      <c r="E39" t="s">
        <v>123</v>
      </c>
      <c r="F39" t="s">
        <v>353</v>
      </c>
      <c r="G39" t="s">
        <v>319</v>
      </c>
      <c r="H39" t="s">
        <v>102</v>
      </c>
      <c r="I39" s="78">
        <v>30081</v>
      </c>
      <c r="J39" s="78">
        <v>22500</v>
      </c>
      <c r="K39" s="78">
        <v>164.68440000000001</v>
      </c>
      <c r="L39" s="78">
        <v>6932.9093999999996</v>
      </c>
      <c r="M39" s="79">
        <v>5.9999999999999995E-4</v>
      </c>
      <c r="N39" s="79">
        <v>2.6200000000000001E-2</v>
      </c>
      <c r="O39" s="79">
        <v>3.5000000000000001E-3</v>
      </c>
    </row>
    <row r="40" spans="2:15">
      <c r="B40" t="s">
        <v>698</v>
      </c>
      <c r="C40" t="s">
        <v>699</v>
      </c>
      <c r="D40" t="s">
        <v>100</v>
      </c>
      <c r="E40" t="s">
        <v>123</v>
      </c>
      <c r="F40" t="s">
        <v>564</v>
      </c>
      <c r="G40" t="s">
        <v>565</v>
      </c>
      <c r="H40" t="s">
        <v>102</v>
      </c>
      <c r="I40" s="78">
        <v>227461</v>
      </c>
      <c r="J40" s="78">
        <v>3197</v>
      </c>
      <c r="K40" s="78">
        <v>0</v>
      </c>
      <c r="L40" s="78">
        <v>7271.9281700000001</v>
      </c>
      <c r="M40" s="79">
        <v>2.0000000000000001E-4</v>
      </c>
      <c r="N40" s="79">
        <v>2.75E-2</v>
      </c>
      <c r="O40" s="79">
        <v>3.5999999999999999E-3</v>
      </c>
    </row>
    <row r="41" spans="2:15">
      <c r="B41" t="s">
        <v>700</v>
      </c>
      <c r="C41" t="s">
        <v>701</v>
      </c>
      <c r="D41" t="s">
        <v>100</v>
      </c>
      <c r="E41" t="s">
        <v>123</v>
      </c>
      <c r="F41" t="s">
        <v>702</v>
      </c>
      <c r="G41" t="s">
        <v>129</v>
      </c>
      <c r="H41" t="s">
        <v>102</v>
      </c>
      <c r="I41" s="78">
        <v>16285</v>
      </c>
      <c r="J41" s="78">
        <v>80520</v>
      </c>
      <c r="K41" s="78">
        <v>0</v>
      </c>
      <c r="L41" s="78">
        <v>13112.682000000001</v>
      </c>
      <c r="M41" s="79">
        <v>2.9999999999999997E-4</v>
      </c>
      <c r="N41" s="79">
        <v>4.9500000000000002E-2</v>
      </c>
      <c r="O41" s="79">
        <v>6.4999999999999997E-3</v>
      </c>
    </row>
    <row r="42" spans="2:15">
      <c r="B42" t="s">
        <v>703</v>
      </c>
      <c r="C42" t="s">
        <v>704</v>
      </c>
      <c r="D42" t="s">
        <v>100</v>
      </c>
      <c r="E42" t="s">
        <v>123</v>
      </c>
      <c r="F42" t="s">
        <v>705</v>
      </c>
      <c r="G42" t="s">
        <v>132</v>
      </c>
      <c r="H42" t="s">
        <v>102</v>
      </c>
      <c r="I42" s="78">
        <v>747628.76</v>
      </c>
      <c r="J42" s="78">
        <v>488.6</v>
      </c>
      <c r="K42" s="78">
        <v>0</v>
      </c>
      <c r="L42" s="78">
        <v>3652.9141213600001</v>
      </c>
      <c r="M42" s="79">
        <v>2.9999999999999997E-4</v>
      </c>
      <c r="N42" s="79">
        <v>1.38E-2</v>
      </c>
      <c r="O42" s="79">
        <v>1.8E-3</v>
      </c>
    </row>
    <row r="43" spans="2:15">
      <c r="B43" s="80" t="s">
        <v>706</v>
      </c>
      <c r="E43" s="16"/>
      <c r="F43" s="16"/>
      <c r="G43" s="16"/>
      <c r="I43" s="82">
        <v>2797953.02</v>
      </c>
      <c r="K43" s="82">
        <v>77.151079999999993</v>
      </c>
      <c r="L43" s="82">
        <v>38069.538917400001</v>
      </c>
      <c r="N43" s="81">
        <v>0.14380000000000001</v>
      </c>
      <c r="O43" s="81">
        <v>1.9E-2</v>
      </c>
    </row>
    <row r="44" spans="2:15">
      <c r="B44" t="s">
        <v>707</v>
      </c>
      <c r="C44" t="s">
        <v>708</v>
      </c>
      <c r="D44" t="s">
        <v>100</v>
      </c>
      <c r="E44" t="s">
        <v>123</v>
      </c>
      <c r="F44" t="s">
        <v>709</v>
      </c>
      <c r="G44" t="s">
        <v>101</v>
      </c>
      <c r="H44" t="s">
        <v>102</v>
      </c>
      <c r="I44" s="78">
        <v>40745</v>
      </c>
      <c r="J44" s="78">
        <v>14230</v>
      </c>
      <c r="K44" s="78">
        <v>0</v>
      </c>
      <c r="L44" s="78">
        <v>5798.0135</v>
      </c>
      <c r="M44" s="79">
        <v>1.6000000000000001E-3</v>
      </c>
      <c r="N44" s="79">
        <v>2.1899999999999999E-2</v>
      </c>
      <c r="O44" s="79">
        <v>2.8999999999999998E-3</v>
      </c>
    </row>
    <row r="45" spans="2:15">
      <c r="B45" t="s">
        <v>710</v>
      </c>
      <c r="C45" t="s">
        <v>711</v>
      </c>
      <c r="D45" t="s">
        <v>100</v>
      </c>
      <c r="E45" t="s">
        <v>123</v>
      </c>
      <c r="F45" t="s">
        <v>488</v>
      </c>
      <c r="G45" t="s">
        <v>324</v>
      </c>
      <c r="H45" t="s">
        <v>102</v>
      </c>
      <c r="I45" s="78">
        <v>1287364</v>
      </c>
      <c r="J45" s="78">
        <v>98.1</v>
      </c>
      <c r="K45" s="78">
        <v>0</v>
      </c>
      <c r="L45" s="78">
        <v>1262.904084</v>
      </c>
      <c r="M45" s="79">
        <v>4.0000000000000002E-4</v>
      </c>
      <c r="N45" s="79">
        <v>4.7999999999999996E-3</v>
      </c>
      <c r="O45" s="79">
        <v>5.9999999999999995E-4</v>
      </c>
    </row>
    <row r="46" spans="2:15">
      <c r="B46" t="s">
        <v>712</v>
      </c>
      <c r="C46" t="s">
        <v>713</v>
      </c>
      <c r="D46" t="s">
        <v>100</v>
      </c>
      <c r="E46" t="s">
        <v>123</v>
      </c>
      <c r="F46" t="s">
        <v>500</v>
      </c>
      <c r="G46" t="s">
        <v>324</v>
      </c>
      <c r="H46" t="s">
        <v>102</v>
      </c>
      <c r="I46" s="78">
        <v>3356</v>
      </c>
      <c r="J46" s="78">
        <v>35160</v>
      </c>
      <c r="K46" s="78">
        <v>0</v>
      </c>
      <c r="L46" s="78">
        <v>1179.9695999999999</v>
      </c>
      <c r="M46" s="79">
        <v>2.9999999999999997E-4</v>
      </c>
      <c r="N46" s="79">
        <v>4.4999999999999997E-3</v>
      </c>
      <c r="O46" s="79">
        <v>5.9999999999999995E-4</v>
      </c>
    </row>
    <row r="47" spans="2:15">
      <c r="B47" t="s">
        <v>714</v>
      </c>
      <c r="C47" t="s">
        <v>715</v>
      </c>
      <c r="D47" t="s">
        <v>100</v>
      </c>
      <c r="E47" t="s">
        <v>123</v>
      </c>
      <c r="F47" t="s">
        <v>716</v>
      </c>
      <c r="G47" t="s">
        <v>376</v>
      </c>
      <c r="H47" t="s">
        <v>102</v>
      </c>
      <c r="I47" s="78">
        <v>28997</v>
      </c>
      <c r="J47" s="78">
        <v>8831</v>
      </c>
      <c r="K47" s="78">
        <v>0</v>
      </c>
      <c r="L47" s="78">
        <v>2560.72507</v>
      </c>
      <c r="M47" s="79">
        <v>2E-3</v>
      </c>
      <c r="N47" s="79">
        <v>9.7000000000000003E-3</v>
      </c>
      <c r="O47" s="79">
        <v>1.2999999999999999E-3</v>
      </c>
    </row>
    <row r="48" spans="2:15">
      <c r="B48" t="s">
        <v>717</v>
      </c>
      <c r="C48" t="s">
        <v>718</v>
      </c>
      <c r="D48" t="s">
        <v>100</v>
      </c>
      <c r="E48" t="s">
        <v>123</v>
      </c>
      <c r="F48" t="s">
        <v>719</v>
      </c>
      <c r="G48" t="s">
        <v>376</v>
      </c>
      <c r="H48" t="s">
        <v>102</v>
      </c>
      <c r="I48" s="78">
        <v>65092</v>
      </c>
      <c r="J48" s="78">
        <v>4874</v>
      </c>
      <c r="K48" s="78">
        <v>0</v>
      </c>
      <c r="L48" s="78">
        <v>3172.5840800000001</v>
      </c>
      <c r="M48" s="79">
        <v>8.0000000000000004E-4</v>
      </c>
      <c r="N48" s="79">
        <v>1.2E-2</v>
      </c>
      <c r="O48" s="79">
        <v>1.6000000000000001E-3</v>
      </c>
    </row>
    <row r="49" spans="2:15">
      <c r="B49" t="s">
        <v>720</v>
      </c>
      <c r="C49" t="s">
        <v>721</v>
      </c>
      <c r="D49" t="s">
        <v>100</v>
      </c>
      <c r="E49" t="s">
        <v>123</v>
      </c>
      <c r="F49" t="s">
        <v>722</v>
      </c>
      <c r="G49" t="s">
        <v>376</v>
      </c>
      <c r="H49" t="s">
        <v>102</v>
      </c>
      <c r="I49" s="78">
        <v>41274</v>
      </c>
      <c r="J49" s="78">
        <v>7300</v>
      </c>
      <c r="K49" s="78">
        <v>0</v>
      </c>
      <c r="L49" s="78">
        <v>3013.002</v>
      </c>
      <c r="M49" s="79">
        <v>6.9999999999999999E-4</v>
      </c>
      <c r="N49" s="79">
        <v>1.14E-2</v>
      </c>
      <c r="O49" s="79">
        <v>1.5E-3</v>
      </c>
    </row>
    <row r="50" spans="2:15">
      <c r="B50" t="s">
        <v>723</v>
      </c>
      <c r="C50" t="s">
        <v>724</v>
      </c>
      <c r="D50" t="s">
        <v>100</v>
      </c>
      <c r="E50" t="s">
        <v>123</v>
      </c>
      <c r="F50" t="s">
        <v>725</v>
      </c>
      <c r="G50" t="s">
        <v>303</v>
      </c>
      <c r="H50" t="s">
        <v>102</v>
      </c>
      <c r="I50" s="78">
        <v>4529</v>
      </c>
      <c r="J50" s="78">
        <v>13450</v>
      </c>
      <c r="K50" s="78">
        <v>0</v>
      </c>
      <c r="L50" s="78">
        <v>609.15049999999997</v>
      </c>
      <c r="M50" s="79">
        <v>1E-4</v>
      </c>
      <c r="N50" s="79">
        <v>2.3E-3</v>
      </c>
      <c r="O50" s="79">
        <v>2.9999999999999997E-4</v>
      </c>
    </row>
    <row r="51" spans="2:15">
      <c r="B51" t="s">
        <v>726</v>
      </c>
      <c r="C51" t="s">
        <v>727</v>
      </c>
      <c r="D51" t="s">
        <v>100</v>
      </c>
      <c r="E51" t="s">
        <v>123</v>
      </c>
      <c r="F51" t="s">
        <v>468</v>
      </c>
      <c r="G51" t="s">
        <v>112</v>
      </c>
      <c r="H51" t="s">
        <v>102</v>
      </c>
      <c r="I51" s="78">
        <v>2106</v>
      </c>
      <c r="J51" s="78">
        <v>13000</v>
      </c>
      <c r="K51" s="78">
        <v>0</v>
      </c>
      <c r="L51" s="78">
        <v>273.77999999999997</v>
      </c>
      <c r="M51" s="79">
        <v>1E-4</v>
      </c>
      <c r="N51" s="79">
        <v>1E-3</v>
      </c>
      <c r="O51" s="79">
        <v>1E-4</v>
      </c>
    </row>
    <row r="52" spans="2:15">
      <c r="B52" t="s">
        <v>728</v>
      </c>
      <c r="C52" t="s">
        <v>729</v>
      </c>
      <c r="D52" t="s">
        <v>100</v>
      </c>
      <c r="E52" t="s">
        <v>123</v>
      </c>
      <c r="F52" t="s">
        <v>730</v>
      </c>
      <c r="G52" t="s">
        <v>112</v>
      </c>
      <c r="H52" t="s">
        <v>102</v>
      </c>
      <c r="I52" s="78">
        <v>0.2</v>
      </c>
      <c r="J52" s="78">
        <v>8579</v>
      </c>
      <c r="K52" s="78">
        <v>0</v>
      </c>
      <c r="L52" s="78">
        <v>1.7158E-2</v>
      </c>
      <c r="M52" s="79">
        <v>0</v>
      </c>
      <c r="N52" s="79">
        <v>0</v>
      </c>
      <c r="O52" s="79">
        <v>0</v>
      </c>
    </row>
    <row r="53" spans="2:15">
      <c r="B53" t="s">
        <v>731</v>
      </c>
      <c r="C53" t="s">
        <v>732</v>
      </c>
      <c r="D53" t="s">
        <v>100</v>
      </c>
      <c r="E53" t="s">
        <v>123</v>
      </c>
      <c r="F53" t="s">
        <v>733</v>
      </c>
      <c r="G53" t="s">
        <v>112</v>
      </c>
      <c r="H53" t="s">
        <v>102</v>
      </c>
      <c r="I53" s="78">
        <v>1620</v>
      </c>
      <c r="J53" s="78">
        <v>40150</v>
      </c>
      <c r="K53" s="78">
        <v>0</v>
      </c>
      <c r="L53" s="78">
        <v>650.42999999999995</v>
      </c>
      <c r="M53" s="79">
        <v>2.0000000000000001E-4</v>
      </c>
      <c r="N53" s="79">
        <v>2.5000000000000001E-3</v>
      </c>
      <c r="O53" s="79">
        <v>2.9999999999999997E-4</v>
      </c>
    </row>
    <row r="54" spans="2:15">
      <c r="B54" t="s">
        <v>734</v>
      </c>
      <c r="C54" t="s">
        <v>735</v>
      </c>
      <c r="D54" t="s">
        <v>100</v>
      </c>
      <c r="E54" t="s">
        <v>123</v>
      </c>
      <c r="F54" t="s">
        <v>736</v>
      </c>
      <c r="G54" t="s">
        <v>530</v>
      </c>
      <c r="H54" t="s">
        <v>102</v>
      </c>
      <c r="I54" s="78">
        <v>0.76</v>
      </c>
      <c r="J54" s="78">
        <v>126</v>
      </c>
      <c r="K54" s="78">
        <v>0</v>
      </c>
      <c r="L54" s="78">
        <v>9.5759999999999997E-4</v>
      </c>
      <c r="M54" s="79">
        <v>0</v>
      </c>
      <c r="N54" s="79">
        <v>0</v>
      </c>
      <c r="O54" s="79">
        <v>0</v>
      </c>
    </row>
    <row r="55" spans="2:15">
      <c r="B55" t="s">
        <v>737</v>
      </c>
      <c r="C55" t="s">
        <v>738</v>
      </c>
      <c r="D55" t="s">
        <v>100</v>
      </c>
      <c r="E55" t="s">
        <v>123</v>
      </c>
      <c r="F55" t="s">
        <v>739</v>
      </c>
      <c r="G55" t="s">
        <v>740</v>
      </c>
      <c r="H55" t="s">
        <v>102</v>
      </c>
      <c r="I55" s="78">
        <v>2151</v>
      </c>
      <c r="J55" s="78">
        <v>33500</v>
      </c>
      <c r="K55" s="78">
        <v>0</v>
      </c>
      <c r="L55" s="78">
        <v>720.58500000000004</v>
      </c>
      <c r="M55" s="79">
        <v>1E-4</v>
      </c>
      <c r="N55" s="79">
        <v>2.7000000000000001E-3</v>
      </c>
      <c r="O55" s="79">
        <v>4.0000000000000002E-4</v>
      </c>
    </row>
    <row r="56" spans="2:15">
      <c r="B56" t="s">
        <v>741</v>
      </c>
      <c r="C56" t="s">
        <v>742</v>
      </c>
      <c r="D56" t="s">
        <v>100</v>
      </c>
      <c r="E56" t="s">
        <v>123</v>
      </c>
      <c r="F56" t="s">
        <v>743</v>
      </c>
      <c r="G56" t="s">
        <v>744</v>
      </c>
      <c r="H56" t="s">
        <v>102</v>
      </c>
      <c r="I56" s="78">
        <v>7113</v>
      </c>
      <c r="J56" s="78">
        <v>3341</v>
      </c>
      <c r="K56" s="78">
        <v>0</v>
      </c>
      <c r="L56" s="78">
        <v>237.64533</v>
      </c>
      <c r="M56" s="79">
        <v>1E-4</v>
      </c>
      <c r="N56" s="79">
        <v>8.9999999999999998E-4</v>
      </c>
      <c r="O56" s="79">
        <v>1E-4</v>
      </c>
    </row>
    <row r="57" spans="2:15">
      <c r="B57" t="s">
        <v>745</v>
      </c>
      <c r="C57" t="s">
        <v>746</v>
      </c>
      <c r="D57" t="s">
        <v>100</v>
      </c>
      <c r="E57" t="s">
        <v>123</v>
      </c>
      <c r="F57" t="s">
        <v>747</v>
      </c>
      <c r="G57" t="s">
        <v>744</v>
      </c>
      <c r="H57" t="s">
        <v>102</v>
      </c>
      <c r="I57" s="78">
        <v>8006</v>
      </c>
      <c r="J57" s="78">
        <v>7033</v>
      </c>
      <c r="K57" s="78">
        <v>0</v>
      </c>
      <c r="L57" s="78">
        <v>563.06197999999995</v>
      </c>
      <c r="M57" s="79">
        <v>4.0000000000000002E-4</v>
      </c>
      <c r="N57" s="79">
        <v>2.0999999999999999E-3</v>
      </c>
      <c r="O57" s="79">
        <v>2.9999999999999997E-4</v>
      </c>
    </row>
    <row r="58" spans="2:15">
      <c r="B58" t="s">
        <v>748</v>
      </c>
      <c r="C58" t="s">
        <v>749</v>
      </c>
      <c r="D58" t="s">
        <v>100</v>
      </c>
      <c r="E58" t="s">
        <v>123</v>
      </c>
      <c r="F58" t="s">
        <v>750</v>
      </c>
      <c r="G58" t="s">
        <v>683</v>
      </c>
      <c r="H58" t="s">
        <v>102</v>
      </c>
      <c r="I58" s="78">
        <v>123139</v>
      </c>
      <c r="J58" s="78">
        <v>1220</v>
      </c>
      <c r="K58" s="78">
        <v>18.464449999999999</v>
      </c>
      <c r="L58" s="78">
        <v>1520.76025</v>
      </c>
      <c r="M58" s="79">
        <v>1E-3</v>
      </c>
      <c r="N58" s="79">
        <v>5.7000000000000002E-3</v>
      </c>
      <c r="O58" s="79">
        <v>8.0000000000000004E-4</v>
      </c>
    </row>
    <row r="59" spans="2:15">
      <c r="B59" t="s">
        <v>751</v>
      </c>
      <c r="C59" t="s">
        <v>752</v>
      </c>
      <c r="D59" t="s">
        <v>100</v>
      </c>
      <c r="E59" t="s">
        <v>123</v>
      </c>
      <c r="F59" t="s">
        <v>753</v>
      </c>
      <c r="G59" t="s">
        <v>402</v>
      </c>
      <c r="H59" t="s">
        <v>102</v>
      </c>
      <c r="I59" s="78">
        <v>8477</v>
      </c>
      <c r="J59" s="78">
        <v>3950</v>
      </c>
      <c r="K59" s="78">
        <v>0</v>
      </c>
      <c r="L59" s="78">
        <v>334.8415</v>
      </c>
      <c r="M59" s="79">
        <v>1E-4</v>
      </c>
      <c r="N59" s="79">
        <v>1.2999999999999999E-3</v>
      </c>
      <c r="O59" s="79">
        <v>2.0000000000000001E-4</v>
      </c>
    </row>
    <row r="60" spans="2:15">
      <c r="B60" t="s">
        <v>754</v>
      </c>
      <c r="C60" t="s">
        <v>755</v>
      </c>
      <c r="D60" t="s">
        <v>100</v>
      </c>
      <c r="E60" t="s">
        <v>123</v>
      </c>
      <c r="F60" t="s">
        <v>756</v>
      </c>
      <c r="G60" t="s">
        <v>319</v>
      </c>
      <c r="H60" t="s">
        <v>102</v>
      </c>
      <c r="I60" s="78">
        <v>35213</v>
      </c>
      <c r="J60" s="78">
        <v>2965</v>
      </c>
      <c r="K60" s="78">
        <v>0</v>
      </c>
      <c r="L60" s="78">
        <v>1044.0654500000001</v>
      </c>
      <c r="M60" s="79">
        <v>8.9999999999999998E-4</v>
      </c>
      <c r="N60" s="79">
        <v>3.8999999999999998E-3</v>
      </c>
      <c r="O60" s="79">
        <v>5.0000000000000001E-4</v>
      </c>
    </row>
    <row r="61" spans="2:15">
      <c r="B61" t="s">
        <v>757</v>
      </c>
      <c r="C61" t="s">
        <v>758</v>
      </c>
      <c r="D61" t="s">
        <v>100</v>
      </c>
      <c r="E61" t="s">
        <v>123</v>
      </c>
      <c r="F61" t="s">
        <v>388</v>
      </c>
      <c r="G61" t="s">
        <v>319</v>
      </c>
      <c r="H61" t="s">
        <v>102</v>
      </c>
      <c r="I61" s="78">
        <v>3681</v>
      </c>
      <c r="J61" s="78">
        <v>59120</v>
      </c>
      <c r="K61" s="78">
        <v>0</v>
      </c>
      <c r="L61" s="78">
        <v>2176.2071999999998</v>
      </c>
      <c r="M61" s="79">
        <v>6.9999999999999999E-4</v>
      </c>
      <c r="N61" s="79">
        <v>8.2000000000000007E-3</v>
      </c>
      <c r="O61" s="79">
        <v>1.1000000000000001E-3</v>
      </c>
    </row>
    <row r="62" spans="2:15">
      <c r="B62" t="s">
        <v>759</v>
      </c>
      <c r="C62" t="s">
        <v>760</v>
      </c>
      <c r="D62" t="s">
        <v>100</v>
      </c>
      <c r="E62" t="s">
        <v>123</v>
      </c>
      <c r="F62" t="s">
        <v>761</v>
      </c>
      <c r="G62" t="s">
        <v>319</v>
      </c>
      <c r="H62" t="s">
        <v>102</v>
      </c>
      <c r="I62" s="78">
        <v>118140</v>
      </c>
      <c r="J62" s="78">
        <v>708.3</v>
      </c>
      <c r="K62" s="78">
        <v>0</v>
      </c>
      <c r="L62" s="78">
        <v>836.78561999999999</v>
      </c>
      <c r="M62" s="79">
        <v>8.0000000000000004E-4</v>
      </c>
      <c r="N62" s="79">
        <v>3.2000000000000002E-3</v>
      </c>
      <c r="O62" s="79">
        <v>4.0000000000000002E-4</v>
      </c>
    </row>
    <row r="63" spans="2:15">
      <c r="B63" t="s">
        <v>762</v>
      </c>
      <c r="C63" t="s">
        <v>763</v>
      </c>
      <c r="D63" t="s">
        <v>100</v>
      </c>
      <c r="E63" t="s">
        <v>123</v>
      </c>
      <c r="F63" t="s">
        <v>764</v>
      </c>
      <c r="G63" t="s">
        <v>319</v>
      </c>
      <c r="H63" t="s">
        <v>102</v>
      </c>
      <c r="I63" s="78">
        <v>19712</v>
      </c>
      <c r="J63" s="78">
        <v>7670</v>
      </c>
      <c r="K63" s="78">
        <v>0</v>
      </c>
      <c r="L63" s="78">
        <v>1511.9104</v>
      </c>
      <c r="M63" s="79">
        <v>5.0000000000000001E-4</v>
      </c>
      <c r="N63" s="79">
        <v>5.7000000000000002E-3</v>
      </c>
      <c r="O63" s="79">
        <v>8.0000000000000004E-4</v>
      </c>
    </row>
    <row r="64" spans="2:15">
      <c r="B64" t="s">
        <v>765</v>
      </c>
      <c r="C64" t="s">
        <v>766</v>
      </c>
      <c r="D64" t="s">
        <v>100</v>
      </c>
      <c r="E64" t="s">
        <v>123</v>
      </c>
      <c r="F64" t="s">
        <v>767</v>
      </c>
      <c r="G64" t="s">
        <v>319</v>
      </c>
      <c r="H64" t="s">
        <v>102</v>
      </c>
      <c r="I64" s="78">
        <v>802136</v>
      </c>
      <c r="J64" s="78">
        <v>160</v>
      </c>
      <c r="K64" s="78">
        <v>23.250869999999999</v>
      </c>
      <c r="L64" s="78">
        <v>1306.6684700000001</v>
      </c>
      <c r="M64" s="79">
        <v>1.1999999999999999E-3</v>
      </c>
      <c r="N64" s="79">
        <v>4.8999999999999998E-3</v>
      </c>
      <c r="O64" s="79">
        <v>6.9999999999999999E-4</v>
      </c>
    </row>
    <row r="65" spans="2:15">
      <c r="B65" t="s">
        <v>768</v>
      </c>
      <c r="C65" t="s">
        <v>769</v>
      </c>
      <c r="D65" t="s">
        <v>100</v>
      </c>
      <c r="E65" t="s">
        <v>123</v>
      </c>
      <c r="F65" t="s">
        <v>770</v>
      </c>
      <c r="G65" t="s">
        <v>319</v>
      </c>
      <c r="H65" t="s">
        <v>102</v>
      </c>
      <c r="I65" s="78">
        <v>1696</v>
      </c>
      <c r="J65" s="78">
        <v>19500</v>
      </c>
      <c r="K65" s="78">
        <v>0</v>
      </c>
      <c r="L65" s="78">
        <v>330.72</v>
      </c>
      <c r="M65" s="79">
        <v>1E-4</v>
      </c>
      <c r="N65" s="79">
        <v>1.1999999999999999E-3</v>
      </c>
      <c r="O65" s="79">
        <v>2.0000000000000001E-4</v>
      </c>
    </row>
    <row r="66" spans="2:15">
      <c r="B66" t="s">
        <v>771</v>
      </c>
      <c r="C66" t="s">
        <v>772</v>
      </c>
      <c r="D66" t="s">
        <v>100</v>
      </c>
      <c r="E66" t="s">
        <v>123</v>
      </c>
      <c r="F66" t="s">
        <v>773</v>
      </c>
      <c r="G66" t="s">
        <v>774</v>
      </c>
      <c r="H66" t="s">
        <v>102</v>
      </c>
      <c r="I66" s="78">
        <v>16100.06</v>
      </c>
      <c r="J66" s="78">
        <v>3813</v>
      </c>
      <c r="K66" s="78">
        <v>0</v>
      </c>
      <c r="L66" s="78">
        <v>613.89528780000001</v>
      </c>
      <c r="M66" s="79">
        <v>1E-4</v>
      </c>
      <c r="N66" s="79">
        <v>2.3E-3</v>
      </c>
      <c r="O66" s="79">
        <v>2.9999999999999997E-4</v>
      </c>
    </row>
    <row r="67" spans="2:15">
      <c r="B67" t="s">
        <v>775</v>
      </c>
      <c r="C67" t="s">
        <v>776</v>
      </c>
      <c r="D67" t="s">
        <v>100</v>
      </c>
      <c r="E67" t="s">
        <v>123</v>
      </c>
      <c r="F67" t="s">
        <v>777</v>
      </c>
      <c r="G67" t="s">
        <v>358</v>
      </c>
      <c r="H67" t="s">
        <v>102</v>
      </c>
      <c r="I67" s="78">
        <v>4078</v>
      </c>
      <c r="J67" s="78">
        <v>21280</v>
      </c>
      <c r="K67" s="78">
        <v>0</v>
      </c>
      <c r="L67" s="78">
        <v>867.79840000000002</v>
      </c>
      <c r="M67" s="79">
        <v>2.9999999999999997E-4</v>
      </c>
      <c r="N67" s="79">
        <v>3.3E-3</v>
      </c>
      <c r="O67" s="79">
        <v>4.0000000000000002E-4</v>
      </c>
    </row>
    <row r="68" spans="2:15">
      <c r="B68" t="s">
        <v>778</v>
      </c>
      <c r="C68" t="s">
        <v>779</v>
      </c>
      <c r="D68" t="s">
        <v>100</v>
      </c>
      <c r="E68" t="s">
        <v>123</v>
      </c>
      <c r="F68" t="s">
        <v>780</v>
      </c>
      <c r="G68" t="s">
        <v>480</v>
      </c>
      <c r="H68" t="s">
        <v>102</v>
      </c>
      <c r="I68" s="78">
        <v>18548</v>
      </c>
      <c r="J68" s="78">
        <v>14920</v>
      </c>
      <c r="K68" s="78">
        <v>23.184999999999999</v>
      </c>
      <c r="L68" s="78">
        <v>2790.5466000000001</v>
      </c>
      <c r="M68" s="79">
        <v>8.0000000000000004E-4</v>
      </c>
      <c r="N68" s="79">
        <v>1.0500000000000001E-2</v>
      </c>
      <c r="O68" s="79">
        <v>1.4E-3</v>
      </c>
    </row>
    <row r="69" spans="2:15">
      <c r="B69" t="s">
        <v>781</v>
      </c>
      <c r="C69" t="s">
        <v>782</v>
      </c>
      <c r="D69" t="s">
        <v>100</v>
      </c>
      <c r="E69" t="s">
        <v>123</v>
      </c>
      <c r="F69" t="s">
        <v>783</v>
      </c>
      <c r="G69" t="s">
        <v>480</v>
      </c>
      <c r="H69" t="s">
        <v>102</v>
      </c>
      <c r="I69" s="78">
        <v>20764</v>
      </c>
      <c r="J69" s="78">
        <v>6316</v>
      </c>
      <c r="K69" s="78">
        <v>12.25076</v>
      </c>
      <c r="L69" s="78">
        <v>1323.7049999999999</v>
      </c>
      <c r="M69" s="79">
        <v>2.9999999999999997E-4</v>
      </c>
      <c r="N69" s="79">
        <v>5.0000000000000001E-3</v>
      </c>
      <c r="O69" s="79">
        <v>6.9999999999999999E-4</v>
      </c>
    </row>
    <row r="70" spans="2:15">
      <c r="B70" t="s">
        <v>784</v>
      </c>
      <c r="C70" t="s">
        <v>785</v>
      </c>
      <c r="D70" t="s">
        <v>100</v>
      </c>
      <c r="E70" t="s">
        <v>123</v>
      </c>
      <c r="F70" t="s">
        <v>479</v>
      </c>
      <c r="G70" t="s">
        <v>480</v>
      </c>
      <c r="H70" t="s">
        <v>102</v>
      </c>
      <c r="I70" s="78">
        <v>3265</v>
      </c>
      <c r="J70" s="78">
        <v>23750</v>
      </c>
      <c r="K70" s="78">
        <v>0</v>
      </c>
      <c r="L70" s="78">
        <v>775.4375</v>
      </c>
      <c r="M70" s="79">
        <v>2.0000000000000001E-4</v>
      </c>
      <c r="N70" s="79">
        <v>2.8999999999999998E-3</v>
      </c>
      <c r="O70" s="79">
        <v>4.0000000000000002E-4</v>
      </c>
    </row>
    <row r="71" spans="2:15">
      <c r="B71" t="s">
        <v>786</v>
      </c>
      <c r="C71" t="s">
        <v>787</v>
      </c>
      <c r="D71" t="s">
        <v>100</v>
      </c>
      <c r="E71" t="s">
        <v>123</v>
      </c>
      <c r="F71" t="s">
        <v>788</v>
      </c>
      <c r="G71" t="s">
        <v>127</v>
      </c>
      <c r="H71" t="s">
        <v>102</v>
      </c>
      <c r="I71" s="78">
        <v>2109</v>
      </c>
      <c r="J71" s="78">
        <v>26300</v>
      </c>
      <c r="K71" s="78">
        <v>0</v>
      </c>
      <c r="L71" s="78">
        <v>554.66700000000003</v>
      </c>
      <c r="M71" s="79">
        <v>4.0000000000000002E-4</v>
      </c>
      <c r="N71" s="79">
        <v>2.0999999999999999E-3</v>
      </c>
      <c r="O71" s="79">
        <v>2.9999999999999997E-4</v>
      </c>
    </row>
    <row r="72" spans="2:15">
      <c r="B72" t="s">
        <v>789</v>
      </c>
      <c r="C72" t="s">
        <v>790</v>
      </c>
      <c r="D72" t="s">
        <v>100</v>
      </c>
      <c r="E72" t="s">
        <v>123</v>
      </c>
      <c r="F72" t="s">
        <v>503</v>
      </c>
      <c r="G72" t="s">
        <v>132</v>
      </c>
      <c r="H72" t="s">
        <v>102</v>
      </c>
      <c r="I72" s="78">
        <v>101458</v>
      </c>
      <c r="J72" s="78">
        <v>1666</v>
      </c>
      <c r="K72" s="78">
        <v>0</v>
      </c>
      <c r="L72" s="78">
        <v>1690.2902799999999</v>
      </c>
      <c r="M72" s="79">
        <v>5.0000000000000001E-4</v>
      </c>
      <c r="N72" s="79">
        <v>6.4000000000000003E-3</v>
      </c>
      <c r="O72" s="79">
        <v>8.0000000000000004E-4</v>
      </c>
    </row>
    <row r="73" spans="2:15">
      <c r="B73" t="s">
        <v>791</v>
      </c>
      <c r="C73" t="s">
        <v>792</v>
      </c>
      <c r="D73" t="s">
        <v>100</v>
      </c>
      <c r="E73" t="s">
        <v>123</v>
      </c>
      <c r="F73" t="s">
        <v>513</v>
      </c>
      <c r="G73" t="s">
        <v>132</v>
      </c>
      <c r="H73" t="s">
        <v>102</v>
      </c>
      <c r="I73" s="78">
        <v>27083</v>
      </c>
      <c r="J73" s="78">
        <v>1290</v>
      </c>
      <c r="K73" s="78">
        <v>0</v>
      </c>
      <c r="L73" s="78">
        <v>349.3707</v>
      </c>
      <c r="M73" s="79">
        <v>2.0000000000000001E-4</v>
      </c>
      <c r="N73" s="79">
        <v>1.2999999999999999E-3</v>
      </c>
      <c r="O73" s="79">
        <v>2.0000000000000001E-4</v>
      </c>
    </row>
    <row r="74" spans="2:15">
      <c r="B74" s="80" t="s">
        <v>793</v>
      </c>
      <c r="E74" s="16"/>
      <c r="F74" s="16"/>
      <c r="G74" s="16"/>
      <c r="I74" s="82">
        <v>1332108.3</v>
      </c>
      <c r="K74" s="82">
        <v>3.0000000000000001E-5</v>
      </c>
      <c r="L74" s="82">
        <v>13758.26352088</v>
      </c>
      <c r="N74" s="81">
        <v>5.1999999999999998E-2</v>
      </c>
      <c r="O74" s="81">
        <v>6.8999999999999999E-3</v>
      </c>
    </row>
    <row r="75" spans="2:15">
      <c r="B75" t="s">
        <v>794</v>
      </c>
      <c r="C75" t="s">
        <v>795</v>
      </c>
      <c r="D75" t="s">
        <v>100</v>
      </c>
      <c r="E75" t="s">
        <v>123</v>
      </c>
      <c r="F75" t="s">
        <v>796</v>
      </c>
      <c r="G75" t="s">
        <v>797</v>
      </c>
      <c r="H75" t="s">
        <v>102</v>
      </c>
      <c r="I75" s="78">
        <v>12770</v>
      </c>
      <c r="J75" s="78">
        <v>19400</v>
      </c>
      <c r="K75" s="78">
        <v>0</v>
      </c>
      <c r="L75" s="78">
        <v>2477.38</v>
      </c>
      <c r="M75" s="79">
        <v>1.8E-3</v>
      </c>
      <c r="N75" s="79">
        <v>9.4000000000000004E-3</v>
      </c>
      <c r="O75" s="79">
        <v>1.1999999999999999E-3</v>
      </c>
    </row>
    <row r="76" spans="2:15">
      <c r="B76" t="s">
        <v>798</v>
      </c>
      <c r="C76" t="s">
        <v>799</v>
      </c>
      <c r="D76" t="s">
        <v>100</v>
      </c>
      <c r="E76" t="s">
        <v>123</v>
      </c>
      <c r="F76" t="s">
        <v>520</v>
      </c>
      <c r="G76" t="s">
        <v>521</v>
      </c>
      <c r="H76" t="s">
        <v>102</v>
      </c>
      <c r="I76" s="78">
        <v>187000</v>
      </c>
      <c r="J76" s="78">
        <v>790.1</v>
      </c>
      <c r="K76" s="78">
        <v>0</v>
      </c>
      <c r="L76" s="78">
        <v>1477.4870000000001</v>
      </c>
      <c r="M76" s="79">
        <v>3.0999999999999999E-3</v>
      </c>
      <c r="N76" s="79">
        <v>5.5999999999999999E-3</v>
      </c>
      <c r="O76" s="79">
        <v>6.9999999999999999E-4</v>
      </c>
    </row>
    <row r="77" spans="2:15">
      <c r="B77" t="s">
        <v>800</v>
      </c>
      <c r="C77" t="s">
        <v>801</v>
      </c>
      <c r="D77" t="s">
        <v>100</v>
      </c>
      <c r="E77" t="s">
        <v>123</v>
      </c>
      <c r="F77" t="s">
        <v>802</v>
      </c>
      <c r="G77" t="s">
        <v>112</v>
      </c>
      <c r="H77" t="s">
        <v>102</v>
      </c>
      <c r="I77" s="78">
        <v>7280.16</v>
      </c>
      <c r="J77" s="78">
        <v>11000</v>
      </c>
      <c r="K77" s="78">
        <v>0</v>
      </c>
      <c r="L77" s="78">
        <v>800.81759999999997</v>
      </c>
      <c r="M77" s="79">
        <v>1.4E-3</v>
      </c>
      <c r="N77" s="79">
        <v>3.0000000000000001E-3</v>
      </c>
      <c r="O77" s="79">
        <v>4.0000000000000002E-4</v>
      </c>
    </row>
    <row r="78" spans="2:15">
      <c r="B78" t="s">
        <v>803</v>
      </c>
      <c r="C78" t="s">
        <v>804</v>
      </c>
      <c r="D78" t="s">
        <v>100</v>
      </c>
      <c r="E78" t="s">
        <v>123</v>
      </c>
      <c r="F78" t="s">
        <v>805</v>
      </c>
      <c r="G78" t="s">
        <v>806</v>
      </c>
      <c r="H78" t="s">
        <v>102</v>
      </c>
      <c r="I78" s="78">
        <v>0.89</v>
      </c>
      <c r="J78" s="78">
        <v>34.200000000000003</v>
      </c>
      <c r="K78" s="78">
        <v>0</v>
      </c>
      <c r="L78" s="78">
        <v>3.0437999999999998E-4</v>
      </c>
      <c r="M78" s="79">
        <v>0</v>
      </c>
      <c r="N78" s="79">
        <v>0</v>
      </c>
      <c r="O78" s="79">
        <v>0</v>
      </c>
    </row>
    <row r="79" spans="2:15">
      <c r="B79" t="s">
        <v>807</v>
      </c>
      <c r="C79" t="s">
        <v>808</v>
      </c>
      <c r="D79" t="s">
        <v>100</v>
      </c>
      <c r="E79" t="s">
        <v>123</v>
      </c>
      <c r="F79" t="s">
        <v>809</v>
      </c>
      <c r="G79" t="s">
        <v>679</v>
      </c>
      <c r="H79" t="s">
        <v>102</v>
      </c>
      <c r="I79" s="78">
        <v>12964.46</v>
      </c>
      <c r="J79" s="78">
        <v>11220</v>
      </c>
      <c r="K79" s="78">
        <v>0</v>
      </c>
      <c r="L79" s="78">
        <v>1454.6124119999999</v>
      </c>
      <c r="M79" s="79">
        <v>3.8999999999999998E-3</v>
      </c>
      <c r="N79" s="79">
        <v>5.4999999999999997E-3</v>
      </c>
      <c r="O79" s="79">
        <v>6.9999999999999999E-4</v>
      </c>
    </row>
    <row r="80" spans="2:15">
      <c r="B80" t="s">
        <v>810</v>
      </c>
      <c r="C80" t="s">
        <v>811</v>
      </c>
      <c r="D80" t="s">
        <v>100</v>
      </c>
      <c r="E80" t="s">
        <v>123</v>
      </c>
      <c r="F80" t="s">
        <v>812</v>
      </c>
      <c r="G80" t="s">
        <v>813</v>
      </c>
      <c r="H80" t="s">
        <v>102</v>
      </c>
      <c r="I80" s="78">
        <v>54700</v>
      </c>
      <c r="J80" s="78">
        <v>751.1</v>
      </c>
      <c r="K80" s="78">
        <v>0</v>
      </c>
      <c r="L80" s="78">
        <v>410.85169999999999</v>
      </c>
      <c r="M80" s="79">
        <v>1.1000000000000001E-3</v>
      </c>
      <c r="N80" s="79">
        <v>1.6000000000000001E-3</v>
      </c>
      <c r="O80" s="79">
        <v>2.0000000000000001E-4</v>
      </c>
    </row>
    <row r="81" spans="2:15">
      <c r="B81" t="s">
        <v>814</v>
      </c>
      <c r="C81" t="s">
        <v>815</v>
      </c>
      <c r="D81" t="s">
        <v>100</v>
      </c>
      <c r="E81" t="s">
        <v>123</v>
      </c>
      <c r="F81" t="s">
        <v>816</v>
      </c>
      <c r="G81" t="s">
        <v>683</v>
      </c>
      <c r="H81" t="s">
        <v>102</v>
      </c>
      <c r="I81" s="78">
        <v>345000</v>
      </c>
      <c r="J81" s="78">
        <v>414.8</v>
      </c>
      <c r="K81" s="78">
        <v>0</v>
      </c>
      <c r="L81" s="78">
        <v>1431.06</v>
      </c>
      <c r="M81" s="79">
        <v>1.1999999999999999E-3</v>
      </c>
      <c r="N81" s="79">
        <v>5.4000000000000003E-3</v>
      </c>
      <c r="O81" s="79">
        <v>6.9999999999999999E-4</v>
      </c>
    </row>
    <row r="82" spans="2:15">
      <c r="B82" t="s">
        <v>817</v>
      </c>
      <c r="C82" t="s">
        <v>818</v>
      </c>
      <c r="D82" t="s">
        <v>100</v>
      </c>
      <c r="E82" t="s">
        <v>123</v>
      </c>
      <c r="F82" t="s">
        <v>819</v>
      </c>
      <c r="G82" t="s">
        <v>402</v>
      </c>
      <c r="H82" t="s">
        <v>102</v>
      </c>
      <c r="I82" s="78">
        <v>92800</v>
      </c>
      <c r="J82" s="78">
        <v>1033</v>
      </c>
      <c r="K82" s="78">
        <v>0</v>
      </c>
      <c r="L82" s="78">
        <v>958.62400000000002</v>
      </c>
      <c r="M82" s="79">
        <v>1.6999999999999999E-3</v>
      </c>
      <c r="N82" s="79">
        <v>3.5999999999999999E-3</v>
      </c>
      <c r="O82" s="79">
        <v>5.0000000000000001E-4</v>
      </c>
    </row>
    <row r="83" spans="2:15">
      <c r="B83" t="s">
        <v>820</v>
      </c>
      <c r="C83" t="s">
        <v>821</v>
      </c>
      <c r="D83" t="s">
        <v>100</v>
      </c>
      <c r="E83" t="s">
        <v>123</v>
      </c>
      <c r="F83" t="s">
        <v>346</v>
      </c>
      <c r="G83" t="s">
        <v>319</v>
      </c>
      <c r="H83" t="s">
        <v>102</v>
      </c>
      <c r="I83" s="78">
        <v>0.09</v>
      </c>
      <c r="J83" s="78">
        <v>2625</v>
      </c>
      <c r="K83" s="78">
        <v>3.0000000000000001E-5</v>
      </c>
      <c r="L83" s="78">
        <v>2.3925000000000001E-3</v>
      </c>
      <c r="M83" s="79">
        <v>0</v>
      </c>
      <c r="N83" s="79">
        <v>0</v>
      </c>
      <c r="O83" s="79">
        <v>0</v>
      </c>
    </row>
    <row r="84" spans="2:15">
      <c r="B84" t="s">
        <v>822</v>
      </c>
      <c r="C84" t="s">
        <v>823</v>
      </c>
      <c r="D84" t="s">
        <v>100</v>
      </c>
      <c r="E84" t="s">
        <v>123</v>
      </c>
      <c r="F84" t="s">
        <v>824</v>
      </c>
      <c r="G84" t="s">
        <v>319</v>
      </c>
      <c r="H84" t="s">
        <v>102</v>
      </c>
      <c r="I84" s="78">
        <v>2469</v>
      </c>
      <c r="J84" s="78">
        <v>34780</v>
      </c>
      <c r="K84" s="78">
        <v>0</v>
      </c>
      <c r="L84" s="78">
        <v>858.71820000000002</v>
      </c>
      <c r="M84" s="79">
        <v>1.26E-2</v>
      </c>
      <c r="N84" s="79">
        <v>3.2000000000000002E-3</v>
      </c>
      <c r="O84" s="79">
        <v>4.0000000000000002E-4</v>
      </c>
    </row>
    <row r="85" spans="2:15">
      <c r="B85" t="s">
        <v>825</v>
      </c>
      <c r="C85" t="s">
        <v>826</v>
      </c>
      <c r="D85" t="s">
        <v>100</v>
      </c>
      <c r="E85" t="s">
        <v>123</v>
      </c>
      <c r="F85" t="s">
        <v>824</v>
      </c>
      <c r="G85" t="s">
        <v>319</v>
      </c>
      <c r="H85" t="s">
        <v>102</v>
      </c>
      <c r="I85" s="78">
        <v>801</v>
      </c>
      <c r="J85" s="78">
        <v>107060</v>
      </c>
      <c r="K85" s="78">
        <v>0</v>
      </c>
      <c r="L85" s="78">
        <v>857.55060000000003</v>
      </c>
      <c r="M85" s="79">
        <v>7.5499999999999998E-2</v>
      </c>
      <c r="N85" s="79">
        <v>3.2000000000000002E-3</v>
      </c>
      <c r="O85" s="79">
        <v>4.0000000000000002E-4</v>
      </c>
    </row>
    <row r="86" spans="2:15">
      <c r="B86" t="s">
        <v>827</v>
      </c>
      <c r="C86" t="s">
        <v>828</v>
      </c>
      <c r="D86" t="s">
        <v>100</v>
      </c>
      <c r="E86" t="s">
        <v>123</v>
      </c>
      <c r="F86" t="s">
        <v>829</v>
      </c>
      <c r="G86" t="s">
        <v>319</v>
      </c>
      <c r="H86" t="s">
        <v>102</v>
      </c>
      <c r="I86" s="78">
        <v>157984.20000000001</v>
      </c>
      <c r="J86" s="78">
        <v>576</v>
      </c>
      <c r="K86" s="78">
        <v>0</v>
      </c>
      <c r="L86" s="78">
        <v>909.98899200000005</v>
      </c>
      <c r="M86" s="79">
        <v>2.2000000000000001E-3</v>
      </c>
      <c r="N86" s="79">
        <v>3.3999999999999998E-3</v>
      </c>
      <c r="O86" s="79">
        <v>5.0000000000000001E-4</v>
      </c>
    </row>
    <row r="87" spans="2:15">
      <c r="B87" t="s">
        <v>830</v>
      </c>
      <c r="C87" t="s">
        <v>831</v>
      </c>
      <c r="D87" t="s">
        <v>100</v>
      </c>
      <c r="E87" t="s">
        <v>123</v>
      </c>
      <c r="F87" t="s">
        <v>832</v>
      </c>
      <c r="G87" t="s">
        <v>358</v>
      </c>
      <c r="H87" t="s">
        <v>102</v>
      </c>
      <c r="I87" s="78">
        <v>205650</v>
      </c>
      <c r="J87" s="78">
        <v>638.79999999999995</v>
      </c>
      <c r="K87" s="78">
        <v>0</v>
      </c>
      <c r="L87" s="78">
        <v>1313.6922</v>
      </c>
      <c r="M87" s="79">
        <v>1.9E-3</v>
      </c>
      <c r="N87" s="79">
        <v>5.0000000000000001E-3</v>
      </c>
      <c r="O87" s="79">
        <v>6.9999999999999999E-4</v>
      </c>
    </row>
    <row r="88" spans="2:15">
      <c r="B88" t="s">
        <v>833</v>
      </c>
      <c r="C88" t="s">
        <v>834</v>
      </c>
      <c r="D88" t="s">
        <v>100</v>
      </c>
      <c r="E88" t="s">
        <v>123</v>
      </c>
      <c r="F88" t="s">
        <v>835</v>
      </c>
      <c r="G88" t="s">
        <v>358</v>
      </c>
      <c r="H88" t="s">
        <v>102</v>
      </c>
      <c r="I88" s="78">
        <v>43050</v>
      </c>
      <c r="J88" s="78">
        <v>1373</v>
      </c>
      <c r="K88" s="78">
        <v>0</v>
      </c>
      <c r="L88" s="78">
        <v>591.07650000000001</v>
      </c>
      <c r="M88" s="79">
        <v>1.8E-3</v>
      </c>
      <c r="N88" s="79">
        <v>2.2000000000000001E-3</v>
      </c>
      <c r="O88" s="79">
        <v>2.9999999999999997E-4</v>
      </c>
    </row>
    <row r="89" spans="2:15">
      <c r="B89" t="s">
        <v>836</v>
      </c>
      <c r="C89" t="s">
        <v>837</v>
      </c>
      <c r="D89" t="s">
        <v>100</v>
      </c>
      <c r="E89" t="s">
        <v>123</v>
      </c>
      <c r="F89" t="s">
        <v>838</v>
      </c>
      <c r="G89" t="s">
        <v>127</v>
      </c>
      <c r="H89" t="s">
        <v>102</v>
      </c>
      <c r="I89" s="78">
        <v>0.5</v>
      </c>
      <c r="J89" s="78">
        <v>394</v>
      </c>
      <c r="K89" s="78">
        <v>0</v>
      </c>
      <c r="L89" s="78">
        <v>1.97E-3</v>
      </c>
      <c r="M89" s="79">
        <v>0</v>
      </c>
      <c r="N89" s="79">
        <v>0</v>
      </c>
      <c r="O89" s="79">
        <v>0</v>
      </c>
    </row>
    <row r="90" spans="2:15">
      <c r="B90" t="s">
        <v>839</v>
      </c>
      <c r="C90" t="s">
        <v>840</v>
      </c>
      <c r="D90" t="s">
        <v>100</v>
      </c>
      <c r="E90" t="s">
        <v>123</v>
      </c>
      <c r="F90" t="s">
        <v>841</v>
      </c>
      <c r="G90" t="s">
        <v>127</v>
      </c>
      <c r="H90" t="s">
        <v>102</v>
      </c>
      <c r="I90" s="78">
        <v>1948</v>
      </c>
      <c r="J90" s="78">
        <v>6407</v>
      </c>
      <c r="K90" s="78">
        <v>0</v>
      </c>
      <c r="L90" s="78">
        <v>124.80835999999999</v>
      </c>
      <c r="M90" s="79">
        <v>1.1999999999999999E-3</v>
      </c>
      <c r="N90" s="79">
        <v>5.0000000000000001E-4</v>
      </c>
      <c r="O90" s="79">
        <v>1E-4</v>
      </c>
    </row>
    <row r="91" spans="2:15">
      <c r="B91" t="s">
        <v>842</v>
      </c>
      <c r="C91" t="s">
        <v>843</v>
      </c>
      <c r="D91" t="s">
        <v>100</v>
      </c>
      <c r="E91" t="s">
        <v>123</v>
      </c>
      <c r="F91" t="s">
        <v>844</v>
      </c>
      <c r="G91" t="s">
        <v>129</v>
      </c>
      <c r="H91" t="s">
        <v>102</v>
      </c>
      <c r="I91" s="78">
        <v>207690</v>
      </c>
      <c r="J91" s="78">
        <v>44.1</v>
      </c>
      <c r="K91" s="78">
        <v>0</v>
      </c>
      <c r="L91" s="78">
        <v>91.591290000000001</v>
      </c>
      <c r="M91" s="79">
        <v>1.5E-3</v>
      </c>
      <c r="N91" s="79">
        <v>2.9999999999999997E-4</v>
      </c>
      <c r="O91" s="79">
        <v>0</v>
      </c>
    </row>
    <row r="92" spans="2:15">
      <c r="B92" s="80" t="s">
        <v>845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236</v>
      </c>
      <c r="C93" t="s">
        <v>236</v>
      </c>
      <c r="E93" s="16"/>
      <c r="F93" s="16"/>
      <c r="G93" t="s">
        <v>236</v>
      </c>
      <c r="H93" t="s">
        <v>236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241</v>
      </c>
      <c r="E94" s="16"/>
      <c r="F94" s="16"/>
      <c r="G94" s="16"/>
      <c r="I94" s="82">
        <v>942199.46</v>
      </c>
      <c r="K94" s="82">
        <v>71.088688399999995</v>
      </c>
      <c r="L94" s="82">
        <v>111517.492316727</v>
      </c>
      <c r="N94" s="81">
        <v>0.42109999999999997</v>
      </c>
      <c r="O94" s="81">
        <v>5.5599999999999997E-2</v>
      </c>
    </row>
    <row r="95" spans="2:15">
      <c r="B95" s="80" t="s">
        <v>298</v>
      </c>
      <c r="E95" s="16"/>
      <c r="F95" s="16"/>
      <c r="G95" s="16"/>
      <c r="I95" s="82">
        <v>249527.4</v>
      </c>
      <c r="K95" s="82">
        <v>0</v>
      </c>
      <c r="L95" s="82">
        <v>13608.179790029</v>
      </c>
      <c r="N95" s="81">
        <v>5.1400000000000001E-2</v>
      </c>
      <c r="O95" s="81">
        <v>6.7999999999999996E-3</v>
      </c>
    </row>
    <row r="96" spans="2:15">
      <c r="B96" t="s">
        <v>846</v>
      </c>
      <c r="C96" t="s">
        <v>847</v>
      </c>
      <c r="D96" t="s">
        <v>848</v>
      </c>
      <c r="E96" t="s">
        <v>563</v>
      </c>
      <c r="F96" t="s">
        <v>849</v>
      </c>
      <c r="G96" t="s">
        <v>850</v>
      </c>
      <c r="H96" t="s">
        <v>106</v>
      </c>
      <c r="I96" s="78">
        <v>3784</v>
      </c>
      <c r="J96" s="78">
        <v>606</v>
      </c>
      <c r="K96" s="78">
        <v>0</v>
      </c>
      <c r="L96" s="78">
        <v>82.230709439999998</v>
      </c>
      <c r="M96" s="79">
        <v>4.0000000000000002E-4</v>
      </c>
      <c r="N96" s="79">
        <v>2.9999999999999997E-4</v>
      </c>
      <c r="O96" s="79">
        <v>0</v>
      </c>
    </row>
    <row r="97" spans="2:15">
      <c r="B97" t="s">
        <v>851</v>
      </c>
      <c r="C97" t="s">
        <v>852</v>
      </c>
      <c r="D97" t="s">
        <v>848</v>
      </c>
      <c r="E97" t="s">
        <v>563</v>
      </c>
      <c r="F97" t="s">
        <v>853</v>
      </c>
      <c r="G97" t="s">
        <v>854</v>
      </c>
      <c r="H97" t="s">
        <v>106</v>
      </c>
      <c r="I97" s="78">
        <v>235.4</v>
      </c>
      <c r="J97" s="78">
        <v>146</v>
      </c>
      <c r="K97" s="78">
        <v>0</v>
      </c>
      <c r="L97" s="78">
        <v>1.2324508240000001</v>
      </c>
      <c r="M97" s="79">
        <v>0</v>
      </c>
      <c r="N97" s="79">
        <v>0</v>
      </c>
      <c r="O97" s="79">
        <v>0</v>
      </c>
    </row>
    <row r="98" spans="2:15">
      <c r="B98" t="s">
        <v>855</v>
      </c>
      <c r="C98" t="s">
        <v>856</v>
      </c>
      <c r="D98" t="s">
        <v>848</v>
      </c>
      <c r="E98" t="s">
        <v>563</v>
      </c>
      <c r="F98" t="s">
        <v>857</v>
      </c>
      <c r="G98" t="s">
        <v>858</v>
      </c>
      <c r="H98" t="s">
        <v>106</v>
      </c>
      <c r="I98" s="78">
        <v>43730</v>
      </c>
      <c r="J98" s="78">
        <v>99</v>
      </c>
      <c r="K98" s="78">
        <v>0</v>
      </c>
      <c r="L98" s="78">
        <v>155.2476222</v>
      </c>
      <c r="M98" s="79">
        <v>1.4E-3</v>
      </c>
      <c r="N98" s="79">
        <v>5.9999999999999995E-4</v>
      </c>
      <c r="O98" s="79">
        <v>1E-4</v>
      </c>
    </row>
    <row r="99" spans="2:15">
      <c r="B99" t="s">
        <v>859</v>
      </c>
      <c r="C99" t="s">
        <v>860</v>
      </c>
      <c r="D99" t="s">
        <v>848</v>
      </c>
      <c r="E99" t="s">
        <v>563</v>
      </c>
      <c r="F99" t="s">
        <v>861</v>
      </c>
      <c r="G99" t="s">
        <v>858</v>
      </c>
      <c r="H99" t="s">
        <v>106</v>
      </c>
      <c r="I99" s="78">
        <v>475</v>
      </c>
      <c r="J99" s="78">
        <v>349.99</v>
      </c>
      <c r="K99" s="78">
        <v>0</v>
      </c>
      <c r="L99" s="78">
        <v>5.9615546650000004</v>
      </c>
      <c r="M99" s="79">
        <v>0</v>
      </c>
      <c r="N99" s="79">
        <v>0</v>
      </c>
      <c r="O99" s="79">
        <v>0</v>
      </c>
    </row>
    <row r="100" spans="2:15">
      <c r="B100" t="s">
        <v>862</v>
      </c>
      <c r="C100" t="s">
        <v>863</v>
      </c>
      <c r="D100" t="s">
        <v>848</v>
      </c>
      <c r="E100" t="s">
        <v>563</v>
      </c>
      <c r="F100" t="s">
        <v>864</v>
      </c>
      <c r="G100" t="s">
        <v>858</v>
      </c>
      <c r="H100" t="s">
        <v>106</v>
      </c>
      <c r="I100" s="78">
        <v>116604</v>
      </c>
      <c r="J100" s="78">
        <v>77</v>
      </c>
      <c r="K100" s="78">
        <v>0</v>
      </c>
      <c r="L100" s="78">
        <v>321.96929688</v>
      </c>
      <c r="M100" s="79">
        <v>1.9E-3</v>
      </c>
      <c r="N100" s="79">
        <v>1.1999999999999999E-3</v>
      </c>
      <c r="O100" s="79">
        <v>2.0000000000000001E-4</v>
      </c>
    </row>
    <row r="101" spans="2:15">
      <c r="B101" t="s">
        <v>865</v>
      </c>
      <c r="C101" t="s">
        <v>866</v>
      </c>
      <c r="D101" t="s">
        <v>848</v>
      </c>
      <c r="E101" t="s">
        <v>563</v>
      </c>
      <c r="F101" t="s">
        <v>867</v>
      </c>
      <c r="G101" t="s">
        <v>868</v>
      </c>
      <c r="H101" t="s">
        <v>106</v>
      </c>
      <c r="I101" s="78">
        <v>4438</v>
      </c>
      <c r="J101" s="78">
        <v>29603</v>
      </c>
      <c r="K101" s="78">
        <v>0</v>
      </c>
      <c r="L101" s="78">
        <v>4711.2191680400001</v>
      </c>
      <c r="M101" s="79">
        <v>1E-4</v>
      </c>
      <c r="N101" s="79">
        <v>1.78E-2</v>
      </c>
      <c r="O101" s="79">
        <v>2.3E-3</v>
      </c>
    </row>
    <row r="102" spans="2:15">
      <c r="B102" t="s">
        <v>869</v>
      </c>
      <c r="C102" t="s">
        <v>870</v>
      </c>
      <c r="D102" t="s">
        <v>848</v>
      </c>
      <c r="E102" t="s">
        <v>563</v>
      </c>
      <c r="F102" t="s">
        <v>871</v>
      </c>
      <c r="G102" t="s">
        <v>872</v>
      </c>
      <c r="H102" t="s">
        <v>106</v>
      </c>
      <c r="I102" s="78">
        <v>20000</v>
      </c>
      <c r="J102" s="78">
        <v>1604</v>
      </c>
      <c r="K102" s="78">
        <v>0</v>
      </c>
      <c r="L102" s="78">
        <v>1150.3887999999999</v>
      </c>
      <c r="M102" s="79">
        <v>4.0000000000000002E-4</v>
      </c>
      <c r="N102" s="79">
        <v>4.3E-3</v>
      </c>
      <c r="O102" s="79">
        <v>5.9999999999999995E-4</v>
      </c>
    </row>
    <row r="103" spans="2:15">
      <c r="B103" t="s">
        <v>873</v>
      </c>
      <c r="C103" t="s">
        <v>874</v>
      </c>
      <c r="D103" t="s">
        <v>848</v>
      </c>
      <c r="E103" t="s">
        <v>563</v>
      </c>
      <c r="F103" t="s">
        <v>875</v>
      </c>
      <c r="G103" t="s">
        <v>872</v>
      </c>
      <c r="H103" t="s">
        <v>106</v>
      </c>
      <c r="I103" s="78">
        <v>6261</v>
      </c>
      <c r="J103" s="78">
        <v>12763</v>
      </c>
      <c r="K103" s="78">
        <v>0</v>
      </c>
      <c r="L103" s="78">
        <v>2865.54186798</v>
      </c>
      <c r="M103" s="79">
        <v>1E-4</v>
      </c>
      <c r="N103" s="79">
        <v>1.0800000000000001E-2</v>
      </c>
      <c r="O103" s="79">
        <v>1.4E-3</v>
      </c>
    </row>
    <row r="104" spans="2:15">
      <c r="B104" t="s">
        <v>876</v>
      </c>
      <c r="C104" t="s">
        <v>877</v>
      </c>
      <c r="D104" t="s">
        <v>848</v>
      </c>
      <c r="E104" t="s">
        <v>563</v>
      </c>
      <c r="F104" t="s">
        <v>878</v>
      </c>
      <c r="G104" t="s">
        <v>571</v>
      </c>
      <c r="H104" t="s">
        <v>106</v>
      </c>
      <c r="I104" s="78">
        <v>54000</v>
      </c>
      <c r="J104" s="78">
        <v>2228</v>
      </c>
      <c r="K104" s="78">
        <v>0</v>
      </c>
      <c r="L104" s="78">
        <v>4314.38832</v>
      </c>
      <c r="M104" s="79">
        <v>1E-4</v>
      </c>
      <c r="N104" s="79">
        <v>1.6299999999999999E-2</v>
      </c>
      <c r="O104" s="79">
        <v>2.0999999999999999E-3</v>
      </c>
    </row>
    <row r="105" spans="2:15">
      <c r="B105" s="80" t="s">
        <v>299</v>
      </c>
      <c r="E105" s="16"/>
      <c r="F105" s="16"/>
      <c r="G105" s="16"/>
      <c r="I105" s="82">
        <v>692672.06</v>
      </c>
      <c r="K105" s="82">
        <v>71.088688399999995</v>
      </c>
      <c r="L105" s="82">
        <v>97909.312526698006</v>
      </c>
      <c r="N105" s="81">
        <v>0.36969999999999997</v>
      </c>
      <c r="O105" s="81">
        <v>4.8800000000000003E-2</v>
      </c>
    </row>
    <row r="106" spans="2:15">
      <c r="B106" t="s">
        <v>879</v>
      </c>
      <c r="C106" t="s">
        <v>880</v>
      </c>
      <c r="D106" t="s">
        <v>580</v>
      </c>
      <c r="E106" t="s">
        <v>563</v>
      </c>
      <c r="F106" t="s">
        <v>881</v>
      </c>
      <c r="G106" t="s">
        <v>850</v>
      </c>
      <c r="H106" t="s">
        <v>106</v>
      </c>
      <c r="I106" s="78">
        <v>577</v>
      </c>
      <c r="J106" s="78">
        <v>46098</v>
      </c>
      <c r="K106" s="78">
        <v>0</v>
      </c>
      <c r="L106" s="78">
        <v>953.82385955999996</v>
      </c>
      <c r="M106" s="79">
        <v>0</v>
      </c>
      <c r="N106" s="79">
        <v>3.5999999999999999E-3</v>
      </c>
      <c r="O106" s="79">
        <v>5.0000000000000001E-4</v>
      </c>
    </row>
    <row r="107" spans="2:15">
      <c r="B107" t="s">
        <v>882</v>
      </c>
      <c r="C107" t="s">
        <v>883</v>
      </c>
      <c r="D107" t="s">
        <v>123</v>
      </c>
      <c r="E107" t="s">
        <v>563</v>
      </c>
      <c r="F107" t="s">
        <v>884</v>
      </c>
      <c r="G107" t="s">
        <v>885</v>
      </c>
      <c r="H107" t="s">
        <v>206</v>
      </c>
      <c r="I107" s="78">
        <v>48570</v>
      </c>
      <c r="J107" s="78">
        <v>17348</v>
      </c>
      <c r="K107" s="78">
        <v>0</v>
      </c>
      <c r="L107" s="78">
        <v>2896.8325336799999</v>
      </c>
      <c r="M107" s="79">
        <v>2.0000000000000001E-4</v>
      </c>
      <c r="N107" s="79">
        <v>1.09E-2</v>
      </c>
      <c r="O107" s="79">
        <v>1.4E-3</v>
      </c>
    </row>
    <row r="108" spans="2:15">
      <c r="B108" t="s">
        <v>886</v>
      </c>
      <c r="C108" t="s">
        <v>887</v>
      </c>
      <c r="D108" t="s">
        <v>848</v>
      </c>
      <c r="E108" t="s">
        <v>563</v>
      </c>
      <c r="F108" t="s">
        <v>888</v>
      </c>
      <c r="G108" t="s">
        <v>889</v>
      </c>
      <c r="H108" t="s">
        <v>106</v>
      </c>
      <c r="I108" s="78">
        <v>35000</v>
      </c>
      <c r="J108" s="78">
        <v>1904</v>
      </c>
      <c r="K108" s="78">
        <v>0</v>
      </c>
      <c r="L108" s="78">
        <v>2389.7103999999999</v>
      </c>
      <c r="M108" s="79">
        <v>2.9999999999999997E-4</v>
      </c>
      <c r="N108" s="79">
        <v>8.9999999999999993E-3</v>
      </c>
      <c r="O108" s="79">
        <v>1.1999999999999999E-3</v>
      </c>
    </row>
    <row r="109" spans="2:15">
      <c r="B109" t="s">
        <v>890</v>
      </c>
      <c r="C109" t="s">
        <v>891</v>
      </c>
      <c r="D109" t="s">
        <v>580</v>
      </c>
      <c r="E109" t="s">
        <v>563</v>
      </c>
      <c r="F109" t="s">
        <v>892</v>
      </c>
      <c r="G109" t="s">
        <v>854</v>
      </c>
      <c r="H109" t="s">
        <v>106</v>
      </c>
      <c r="I109" s="78">
        <v>7400</v>
      </c>
      <c r="J109" s="78">
        <v>16241</v>
      </c>
      <c r="K109" s="78">
        <v>0</v>
      </c>
      <c r="L109" s="78">
        <v>4309.7767240000003</v>
      </c>
      <c r="M109" s="79">
        <v>0</v>
      </c>
      <c r="N109" s="79">
        <v>1.6299999999999999E-2</v>
      </c>
      <c r="O109" s="79">
        <v>2.0999999999999999E-3</v>
      </c>
    </row>
    <row r="110" spans="2:15">
      <c r="B110" t="s">
        <v>893</v>
      </c>
      <c r="C110" t="s">
        <v>894</v>
      </c>
      <c r="D110" t="s">
        <v>848</v>
      </c>
      <c r="E110" t="s">
        <v>563</v>
      </c>
      <c r="F110" t="s">
        <v>895</v>
      </c>
      <c r="G110" t="s">
        <v>854</v>
      </c>
      <c r="H110" t="s">
        <v>106</v>
      </c>
      <c r="I110" s="78">
        <v>1992</v>
      </c>
      <c r="J110" s="78">
        <v>30508</v>
      </c>
      <c r="K110" s="78">
        <v>0</v>
      </c>
      <c r="L110" s="78">
        <v>2179.28162496</v>
      </c>
      <c r="M110" s="79">
        <v>0</v>
      </c>
      <c r="N110" s="79">
        <v>8.2000000000000007E-3</v>
      </c>
      <c r="O110" s="79">
        <v>1.1000000000000001E-3</v>
      </c>
    </row>
    <row r="111" spans="2:15">
      <c r="B111" t="s">
        <v>896</v>
      </c>
      <c r="C111" t="s">
        <v>897</v>
      </c>
      <c r="D111" t="s">
        <v>580</v>
      </c>
      <c r="E111" t="s">
        <v>563</v>
      </c>
      <c r="F111" t="s">
        <v>898</v>
      </c>
      <c r="G111" t="s">
        <v>854</v>
      </c>
      <c r="H111" t="s">
        <v>106</v>
      </c>
      <c r="I111" s="78">
        <v>2636</v>
      </c>
      <c r="J111" s="78">
        <v>32114</v>
      </c>
      <c r="K111" s="78">
        <v>0</v>
      </c>
      <c r="L111" s="78">
        <v>3035.63879344</v>
      </c>
      <c r="M111" s="79">
        <v>0</v>
      </c>
      <c r="N111" s="79">
        <v>1.15E-2</v>
      </c>
      <c r="O111" s="79">
        <v>1.5E-3</v>
      </c>
    </row>
    <row r="112" spans="2:15">
      <c r="B112" t="s">
        <v>899</v>
      </c>
      <c r="C112" t="s">
        <v>900</v>
      </c>
      <c r="D112" t="s">
        <v>848</v>
      </c>
      <c r="E112" t="s">
        <v>563</v>
      </c>
      <c r="F112" t="s">
        <v>901</v>
      </c>
      <c r="G112" t="s">
        <v>854</v>
      </c>
      <c r="H112" t="s">
        <v>106</v>
      </c>
      <c r="I112" s="78">
        <v>3200</v>
      </c>
      <c r="J112" s="78">
        <v>35926</v>
      </c>
      <c r="K112" s="78">
        <v>0</v>
      </c>
      <c r="L112" s="78">
        <v>4122.5803519999999</v>
      </c>
      <c r="M112" s="79">
        <v>0</v>
      </c>
      <c r="N112" s="79">
        <v>1.5599999999999999E-2</v>
      </c>
      <c r="O112" s="79">
        <v>2.0999999999999999E-3</v>
      </c>
    </row>
    <row r="113" spans="2:15">
      <c r="B113" t="s">
        <v>902</v>
      </c>
      <c r="C113" t="s">
        <v>903</v>
      </c>
      <c r="D113" t="s">
        <v>848</v>
      </c>
      <c r="E113" t="s">
        <v>563</v>
      </c>
      <c r="F113" t="s">
        <v>904</v>
      </c>
      <c r="G113" t="s">
        <v>854</v>
      </c>
      <c r="H113" t="s">
        <v>106</v>
      </c>
      <c r="I113" s="78">
        <v>15775</v>
      </c>
      <c r="J113" s="78">
        <v>5403</v>
      </c>
      <c r="K113" s="78">
        <v>11.313829999999999</v>
      </c>
      <c r="L113" s="78">
        <v>3067.7450045000001</v>
      </c>
      <c r="M113" s="79">
        <v>0</v>
      </c>
      <c r="N113" s="79">
        <v>1.1599999999999999E-2</v>
      </c>
      <c r="O113" s="79">
        <v>1.5E-3</v>
      </c>
    </row>
    <row r="114" spans="2:15">
      <c r="B114" t="s">
        <v>905</v>
      </c>
      <c r="C114" t="s">
        <v>906</v>
      </c>
      <c r="D114" t="s">
        <v>907</v>
      </c>
      <c r="E114" t="s">
        <v>563</v>
      </c>
      <c r="F114" t="s">
        <v>666</v>
      </c>
      <c r="G114" t="s">
        <v>908</v>
      </c>
      <c r="H114" t="s">
        <v>113</v>
      </c>
      <c r="I114" s="78">
        <v>112500</v>
      </c>
      <c r="J114" s="78">
        <v>1312</v>
      </c>
      <c r="K114" s="78">
        <v>0</v>
      </c>
      <c r="L114" s="78">
        <v>6533.0712000000003</v>
      </c>
      <c r="M114" s="79">
        <v>8.0000000000000004E-4</v>
      </c>
      <c r="N114" s="79">
        <v>2.47E-2</v>
      </c>
      <c r="O114" s="79">
        <v>3.3E-3</v>
      </c>
    </row>
    <row r="115" spans="2:15">
      <c r="B115" t="s">
        <v>909</v>
      </c>
      <c r="C115" t="s">
        <v>910</v>
      </c>
      <c r="D115" t="s">
        <v>911</v>
      </c>
      <c r="E115" t="s">
        <v>563</v>
      </c>
      <c r="F115" t="s">
        <v>912</v>
      </c>
      <c r="G115" t="s">
        <v>913</v>
      </c>
      <c r="H115" t="s">
        <v>203</v>
      </c>
      <c r="I115" s="78">
        <v>3908</v>
      </c>
      <c r="J115" s="78">
        <v>25250</v>
      </c>
      <c r="K115" s="78">
        <v>48.946918400000001</v>
      </c>
      <c r="L115" s="78">
        <v>3911.1646983999999</v>
      </c>
      <c r="M115" s="79">
        <v>0</v>
      </c>
      <c r="N115" s="79">
        <v>1.4800000000000001E-2</v>
      </c>
      <c r="O115" s="79">
        <v>1.9E-3</v>
      </c>
    </row>
    <row r="116" spans="2:15">
      <c r="B116" t="s">
        <v>914</v>
      </c>
      <c r="C116" t="s">
        <v>915</v>
      </c>
      <c r="D116" t="s">
        <v>848</v>
      </c>
      <c r="E116" t="s">
        <v>563</v>
      </c>
      <c r="F116" t="s">
        <v>916</v>
      </c>
      <c r="G116" t="s">
        <v>917</v>
      </c>
      <c r="H116" t="s">
        <v>106</v>
      </c>
      <c r="I116" s="78">
        <v>3100</v>
      </c>
      <c r="J116" s="78">
        <v>33843</v>
      </c>
      <c r="K116" s="78">
        <v>0</v>
      </c>
      <c r="L116" s="78">
        <v>3762.1909380000002</v>
      </c>
      <c r="M116" s="79">
        <v>0</v>
      </c>
      <c r="N116" s="79">
        <v>1.4200000000000001E-2</v>
      </c>
      <c r="O116" s="79">
        <v>1.9E-3</v>
      </c>
    </row>
    <row r="117" spans="2:15">
      <c r="B117" t="s">
        <v>918</v>
      </c>
      <c r="C117" t="s">
        <v>919</v>
      </c>
      <c r="D117" t="s">
        <v>848</v>
      </c>
      <c r="E117" t="s">
        <v>563</v>
      </c>
      <c r="F117" t="s">
        <v>920</v>
      </c>
      <c r="G117" t="s">
        <v>917</v>
      </c>
      <c r="H117" t="s">
        <v>106</v>
      </c>
      <c r="I117" s="78">
        <v>286011</v>
      </c>
      <c r="J117" s="78">
        <v>396</v>
      </c>
      <c r="K117" s="78">
        <v>0</v>
      </c>
      <c r="L117" s="78">
        <v>4061.51636616</v>
      </c>
      <c r="M117" s="79">
        <v>1.0800000000000001E-2</v>
      </c>
      <c r="N117" s="79">
        <v>1.5299999999999999E-2</v>
      </c>
      <c r="O117" s="79">
        <v>2E-3</v>
      </c>
    </row>
    <row r="118" spans="2:15">
      <c r="B118" t="s">
        <v>921</v>
      </c>
      <c r="C118" t="s">
        <v>922</v>
      </c>
      <c r="D118" t="s">
        <v>848</v>
      </c>
      <c r="E118" t="s">
        <v>563</v>
      </c>
      <c r="F118" t="s">
        <v>923</v>
      </c>
      <c r="G118" t="s">
        <v>858</v>
      </c>
      <c r="H118" t="s">
        <v>106</v>
      </c>
      <c r="I118" s="78">
        <v>3047</v>
      </c>
      <c r="J118" s="78">
        <v>27513</v>
      </c>
      <c r="K118" s="78">
        <v>0</v>
      </c>
      <c r="L118" s="78">
        <v>3006.2195004599998</v>
      </c>
      <c r="M118" s="79">
        <v>0</v>
      </c>
      <c r="N118" s="79">
        <v>1.14E-2</v>
      </c>
      <c r="O118" s="79">
        <v>1.5E-3</v>
      </c>
    </row>
    <row r="119" spans="2:15">
      <c r="B119" t="s">
        <v>924</v>
      </c>
      <c r="C119" t="s">
        <v>925</v>
      </c>
      <c r="D119" t="s">
        <v>848</v>
      </c>
      <c r="E119" t="s">
        <v>563</v>
      </c>
      <c r="F119" t="s">
        <v>926</v>
      </c>
      <c r="G119" t="s">
        <v>858</v>
      </c>
      <c r="H119" t="s">
        <v>106</v>
      </c>
      <c r="I119" s="78">
        <v>0.06</v>
      </c>
      <c r="J119" s="78">
        <v>155</v>
      </c>
      <c r="K119" s="78">
        <v>0</v>
      </c>
      <c r="L119" s="78">
        <v>3.33498E-4</v>
      </c>
      <c r="M119" s="79">
        <v>0</v>
      </c>
      <c r="N119" s="79">
        <v>0</v>
      </c>
      <c r="O119" s="79">
        <v>0</v>
      </c>
    </row>
    <row r="120" spans="2:15">
      <c r="B120" t="s">
        <v>927</v>
      </c>
      <c r="C120" t="s">
        <v>928</v>
      </c>
      <c r="D120" t="s">
        <v>848</v>
      </c>
      <c r="E120" t="s">
        <v>563</v>
      </c>
      <c r="F120" t="s">
        <v>929</v>
      </c>
      <c r="G120" t="s">
        <v>858</v>
      </c>
      <c r="H120" t="s">
        <v>106</v>
      </c>
      <c r="I120" s="78">
        <v>10006</v>
      </c>
      <c r="J120" s="78">
        <v>14744</v>
      </c>
      <c r="K120" s="78">
        <v>0</v>
      </c>
      <c r="L120" s="78">
        <v>5290.37071904</v>
      </c>
      <c r="M120" s="79">
        <v>0</v>
      </c>
      <c r="N120" s="79">
        <v>0.02</v>
      </c>
      <c r="O120" s="79">
        <v>2.5999999999999999E-3</v>
      </c>
    </row>
    <row r="121" spans="2:15">
      <c r="B121" t="s">
        <v>930</v>
      </c>
      <c r="C121" t="s">
        <v>931</v>
      </c>
      <c r="D121" t="s">
        <v>848</v>
      </c>
      <c r="E121" t="s">
        <v>563</v>
      </c>
      <c r="F121" t="s">
        <v>857</v>
      </c>
      <c r="G121" t="s">
        <v>858</v>
      </c>
      <c r="H121" t="s">
        <v>106</v>
      </c>
      <c r="I121" s="78">
        <v>8501</v>
      </c>
      <c r="J121" s="78">
        <v>99</v>
      </c>
      <c r="K121" s="78">
        <v>0</v>
      </c>
      <c r="L121" s="78">
        <v>30.17974014</v>
      </c>
      <c r="M121" s="79">
        <v>2.9999999999999997E-4</v>
      </c>
      <c r="N121" s="79">
        <v>1E-4</v>
      </c>
      <c r="O121" s="79">
        <v>0</v>
      </c>
    </row>
    <row r="122" spans="2:15">
      <c r="B122" t="s">
        <v>932</v>
      </c>
      <c r="C122" t="s">
        <v>933</v>
      </c>
      <c r="D122" t="s">
        <v>848</v>
      </c>
      <c r="E122" t="s">
        <v>563</v>
      </c>
      <c r="F122" t="s">
        <v>934</v>
      </c>
      <c r="G122" t="s">
        <v>858</v>
      </c>
      <c r="H122" t="s">
        <v>106</v>
      </c>
      <c r="I122" s="78">
        <v>37807</v>
      </c>
      <c r="J122" s="78">
        <v>956</v>
      </c>
      <c r="K122" s="78">
        <v>0</v>
      </c>
      <c r="L122" s="78">
        <v>1296.10562312</v>
      </c>
      <c r="M122" s="79">
        <v>0</v>
      </c>
      <c r="N122" s="79">
        <v>4.8999999999999998E-3</v>
      </c>
      <c r="O122" s="79">
        <v>5.9999999999999995E-4</v>
      </c>
    </row>
    <row r="123" spans="2:15">
      <c r="B123" t="s">
        <v>935</v>
      </c>
      <c r="C123" t="s">
        <v>936</v>
      </c>
      <c r="D123" t="s">
        <v>123</v>
      </c>
      <c r="E123" t="s">
        <v>563</v>
      </c>
      <c r="F123" t="s">
        <v>937</v>
      </c>
      <c r="G123" t="s">
        <v>938</v>
      </c>
      <c r="H123" t="s">
        <v>110</v>
      </c>
      <c r="I123" s="78">
        <v>24506</v>
      </c>
      <c r="J123" s="78">
        <v>720</v>
      </c>
      <c r="K123" s="78">
        <v>0</v>
      </c>
      <c r="L123" s="78">
        <v>687.45799583999997</v>
      </c>
      <c r="M123" s="79">
        <v>1.38E-2</v>
      </c>
      <c r="N123" s="79">
        <v>2.5999999999999999E-3</v>
      </c>
      <c r="O123" s="79">
        <v>2.9999999999999997E-4</v>
      </c>
    </row>
    <row r="124" spans="2:15">
      <c r="B124" t="s">
        <v>939</v>
      </c>
      <c r="C124" t="s">
        <v>940</v>
      </c>
      <c r="D124" t="s">
        <v>580</v>
      </c>
      <c r="E124" t="s">
        <v>563</v>
      </c>
      <c r="F124" t="s">
        <v>941</v>
      </c>
      <c r="G124" t="s">
        <v>942</v>
      </c>
      <c r="H124" t="s">
        <v>106</v>
      </c>
      <c r="I124" s="78">
        <v>9549</v>
      </c>
      <c r="J124" s="78">
        <v>10338</v>
      </c>
      <c r="K124" s="78">
        <v>0</v>
      </c>
      <c r="L124" s="78">
        <v>3540.01177332</v>
      </c>
      <c r="M124" s="79">
        <v>0</v>
      </c>
      <c r="N124" s="79">
        <v>1.34E-2</v>
      </c>
      <c r="O124" s="79">
        <v>1.8E-3</v>
      </c>
    </row>
    <row r="125" spans="2:15">
      <c r="B125" t="s">
        <v>943</v>
      </c>
      <c r="C125" t="s">
        <v>944</v>
      </c>
      <c r="D125" t="s">
        <v>848</v>
      </c>
      <c r="E125" t="s">
        <v>563</v>
      </c>
      <c r="F125" t="s">
        <v>945</v>
      </c>
      <c r="G125" t="s">
        <v>942</v>
      </c>
      <c r="H125" t="s">
        <v>106</v>
      </c>
      <c r="I125" s="78">
        <v>8540</v>
      </c>
      <c r="J125" s="78">
        <v>10200</v>
      </c>
      <c r="K125" s="78">
        <v>0</v>
      </c>
      <c r="L125" s="78">
        <v>3123.6928800000001</v>
      </c>
      <c r="M125" s="79">
        <v>0</v>
      </c>
      <c r="N125" s="79">
        <v>1.18E-2</v>
      </c>
      <c r="O125" s="79">
        <v>1.6000000000000001E-3</v>
      </c>
    </row>
    <row r="126" spans="2:15">
      <c r="B126" t="s">
        <v>946</v>
      </c>
      <c r="C126" t="s">
        <v>947</v>
      </c>
      <c r="D126" t="s">
        <v>848</v>
      </c>
      <c r="E126" t="s">
        <v>563</v>
      </c>
      <c r="F126" t="s">
        <v>948</v>
      </c>
      <c r="G126" t="s">
        <v>942</v>
      </c>
      <c r="H126" t="s">
        <v>106</v>
      </c>
      <c r="I126" s="78">
        <v>630</v>
      </c>
      <c r="J126" s="78">
        <v>126680</v>
      </c>
      <c r="K126" s="78">
        <v>0</v>
      </c>
      <c r="L126" s="78">
        <v>2861.929224</v>
      </c>
      <c r="M126" s="79">
        <v>0</v>
      </c>
      <c r="N126" s="79">
        <v>1.0800000000000001E-2</v>
      </c>
      <c r="O126" s="79">
        <v>1.4E-3</v>
      </c>
    </row>
    <row r="127" spans="2:15">
      <c r="B127" t="s">
        <v>949</v>
      </c>
      <c r="C127" t="s">
        <v>950</v>
      </c>
      <c r="D127" t="s">
        <v>848</v>
      </c>
      <c r="E127" t="s">
        <v>563</v>
      </c>
      <c r="F127" t="s">
        <v>951</v>
      </c>
      <c r="G127" t="s">
        <v>868</v>
      </c>
      <c r="H127" t="s">
        <v>106</v>
      </c>
      <c r="I127" s="78">
        <v>9881</v>
      </c>
      <c r="J127" s="78">
        <v>9788</v>
      </c>
      <c r="K127" s="78">
        <v>0</v>
      </c>
      <c r="L127" s="78">
        <v>3468.20807608</v>
      </c>
      <c r="M127" s="79">
        <v>0</v>
      </c>
      <c r="N127" s="79">
        <v>1.3100000000000001E-2</v>
      </c>
      <c r="O127" s="79">
        <v>1.6999999999999999E-3</v>
      </c>
    </row>
    <row r="128" spans="2:15">
      <c r="B128" t="s">
        <v>952</v>
      </c>
      <c r="C128" t="s">
        <v>953</v>
      </c>
      <c r="D128" t="s">
        <v>848</v>
      </c>
      <c r="E128" t="s">
        <v>563</v>
      </c>
      <c r="F128" t="s">
        <v>954</v>
      </c>
      <c r="G128" t="s">
        <v>868</v>
      </c>
      <c r="H128" t="s">
        <v>106</v>
      </c>
      <c r="I128" s="78">
        <v>7228</v>
      </c>
      <c r="J128" s="78">
        <v>12211</v>
      </c>
      <c r="K128" s="78">
        <v>0</v>
      </c>
      <c r="L128" s="78">
        <v>3165.04333288</v>
      </c>
      <c r="M128" s="79">
        <v>0</v>
      </c>
      <c r="N128" s="79">
        <v>1.2E-2</v>
      </c>
      <c r="O128" s="79">
        <v>1.6000000000000001E-3</v>
      </c>
    </row>
    <row r="129" spans="2:15">
      <c r="B129" t="s">
        <v>955</v>
      </c>
      <c r="C129" t="s">
        <v>956</v>
      </c>
      <c r="D129" t="s">
        <v>848</v>
      </c>
      <c r="E129" t="s">
        <v>563</v>
      </c>
      <c r="F129" t="s">
        <v>957</v>
      </c>
      <c r="G129" t="s">
        <v>868</v>
      </c>
      <c r="H129" t="s">
        <v>106</v>
      </c>
      <c r="I129" s="78">
        <v>5006</v>
      </c>
      <c r="J129" s="78">
        <v>27383</v>
      </c>
      <c r="K129" s="78">
        <v>0</v>
      </c>
      <c r="L129" s="78">
        <v>4915.6636262800002</v>
      </c>
      <c r="M129" s="79">
        <v>0</v>
      </c>
      <c r="N129" s="79">
        <v>1.8599999999999998E-2</v>
      </c>
      <c r="O129" s="79">
        <v>2.3999999999999998E-3</v>
      </c>
    </row>
    <row r="130" spans="2:15">
      <c r="B130" t="s">
        <v>958</v>
      </c>
      <c r="C130" t="s">
        <v>959</v>
      </c>
      <c r="D130" t="s">
        <v>580</v>
      </c>
      <c r="E130" t="s">
        <v>563</v>
      </c>
      <c r="F130" t="s">
        <v>960</v>
      </c>
      <c r="G130" t="s">
        <v>868</v>
      </c>
      <c r="H130" t="s">
        <v>106</v>
      </c>
      <c r="I130" s="78">
        <v>8500</v>
      </c>
      <c r="J130" s="78">
        <v>9247</v>
      </c>
      <c r="K130" s="78">
        <v>10.82794</v>
      </c>
      <c r="L130" s="78">
        <v>2829.4060100000002</v>
      </c>
      <c r="M130" s="79">
        <v>0</v>
      </c>
      <c r="N130" s="79">
        <v>1.0699999999999999E-2</v>
      </c>
      <c r="O130" s="79">
        <v>1.4E-3</v>
      </c>
    </row>
    <row r="131" spans="2:15">
      <c r="B131" t="s">
        <v>961</v>
      </c>
      <c r="C131" t="s">
        <v>962</v>
      </c>
      <c r="D131" t="s">
        <v>848</v>
      </c>
      <c r="E131" t="s">
        <v>563</v>
      </c>
      <c r="F131" t="s">
        <v>963</v>
      </c>
      <c r="G131" t="s">
        <v>872</v>
      </c>
      <c r="H131" t="s">
        <v>106</v>
      </c>
      <c r="I131" s="78">
        <v>3243</v>
      </c>
      <c r="J131" s="78">
        <v>38190</v>
      </c>
      <c r="K131" s="78">
        <v>0</v>
      </c>
      <c r="L131" s="78">
        <v>4441.2670962000002</v>
      </c>
      <c r="M131" s="79">
        <v>0</v>
      </c>
      <c r="N131" s="79">
        <v>1.6799999999999999E-2</v>
      </c>
      <c r="O131" s="79">
        <v>2.2000000000000001E-3</v>
      </c>
    </row>
    <row r="132" spans="2:15">
      <c r="B132" t="s">
        <v>964</v>
      </c>
      <c r="C132" t="s">
        <v>965</v>
      </c>
      <c r="D132" t="s">
        <v>848</v>
      </c>
      <c r="E132" t="s">
        <v>563</v>
      </c>
      <c r="F132" t="s">
        <v>966</v>
      </c>
      <c r="G132" t="s">
        <v>872</v>
      </c>
      <c r="H132" t="s">
        <v>106</v>
      </c>
      <c r="I132" s="78">
        <v>7150</v>
      </c>
      <c r="J132" s="78">
        <v>28405</v>
      </c>
      <c r="K132" s="78">
        <v>0</v>
      </c>
      <c r="L132" s="78">
        <v>7283.0135950000004</v>
      </c>
      <c r="M132" s="79">
        <v>0</v>
      </c>
      <c r="N132" s="79">
        <v>2.75E-2</v>
      </c>
      <c r="O132" s="79">
        <v>3.5999999999999999E-3</v>
      </c>
    </row>
    <row r="133" spans="2:15">
      <c r="B133" t="s">
        <v>967</v>
      </c>
      <c r="C133" t="s">
        <v>968</v>
      </c>
      <c r="D133" t="s">
        <v>580</v>
      </c>
      <c r="E133" t="s">
        <v>563</v>
      </c>
      <c r="F133" t="s">
        <v>969</v>
      </c>
      <c r="G133" t="s">
        <v>872</v>
      </c>
      <c r="H133" t="s">
        <v>106</v>
      </c>
      <c r="I133" s="78">
        <v>6124</v>
      </c>
      <c r="J133" s="78">
        <v>22236</v>
      </c>
      <c r="K133" s="78">
        <v>0</v>
      </c>
      <c r="L133" s="78">
        <v>4883.1732470400002</v>
      </c>
      <c r="M133" s="79">
        <v>0</v>
      </c>
      <c r="N133" s="79">
        <v>1.84E-2</v>
      </c>
      <c r="O133" s="79">
        <v>2.3999999999999998E-3</v>
      </c>
    </row>
    <row r="134" spans="2:15">
      <c r="B134" t="s">
        <v>970</v>
      </c>
      <c r="C134" t="s">
        <v>971</v>
      </c>
      <c r="D134" t="s">
        <v>580</v>
      </c>
      <c r="E134" t="s">
        <v>563</v>
      </c>
      <c r="F134" t="s">
        <v>972</v>
      </c>
      <c r="G134" t="s">
        <v>973</v>
      </c>
      <c r="H134" t="s">
        <v>106</v>
      </c>
      <c r="I134" s="78">
        <v>13865</v>
      </c>
      <c r="J134" s="78">
        <v>7659</v>
      </c>
      <c r="K134" s="78">
        <v>0</v>
      </c>
      <c r="L134" s="78">
        <v>3808.0463751000002</v>
      </c>
      <c r="M134" s="79">
        <v>0</v>
      </c>
      <c r="N134" s="79">
        <v>1.44E-2</v>
      </c>
      <c r="O134" s="79">
        <v>1.9E-3</v>
      </c>
    </row>
    <row r="135" spans="2:15">
      <c r="B135" t="s">
        <v>974</v>
      </c>
      <c r="C135" t="s">
        <v>975</v>
      </c>
      <c r="D135" t="s">
        <v>123</v>
      </c>
      <c r="E135" t="s">
        <v>563</v>
      </c>
      <c r="F135" t="s">
        <v>976</v>
      </c>
      <c r="G135" t="s">
        <v>973</v>
      </c>
      <c r="H135" t="s">
        <v>204</v>
      </c>
      <c r="I135" s="78">
        <v>6520</v>
      </c>
      <c r="J135" s="78">
        <v>57750</v>
      </c>
      <c r="K135" s="78">
        <v>0</v>
      </c>
      <c r="L135" s="78">
        <v>1969.2519</v>
      </c>
      <c r="M135" s="79">
        <v>0</v>
      </c>
      <c r="N135" s="79">
        <v>7.4000000000000003E-3</v>
      </c>
      <c r="O135" s="79">
        <v>1E-3</v>
      </c>
    </row>
    <row r="136" spans="2:15">
      <c r="B136" t="s">
        <v>977</v>
      </c>
      <c r="C136" t="s">
        <v>978</v>
      </c>
      <c r="D136" t="s">
        <v>100</v>
      </c>
      <c r="E136" t="s">
        <v>123</v>
      </c>
      <c r="F136" t="s">
        <v>979</v>
      </c>
      <c r="G136" t="s">
        <v>973</v>
      </c>
      <c r="H136" t="s">
        <v>106</v>
      </c>
      <c r="I136" s="78">
        <v>1900</v>
      </c>
      <c r="J136" s="78">
        <v>1276</v>
      </c>
      <c r="K136" s="78">
        <v>0</v>
      </c>
      <c r="L136" s="78">
        <v>86.938984000000005</v>
      </c>
      <c r="M136" s="79">
        <v>4.0000000000000002E-4</v>
      </c>
      <c r="N136" s="79">
        <v>2.9999999999999997E-4</v>
      </c>
      <c r="O136" s="79">
        <v>0</v>
      </c>
    </row>
    <row r="137" spans="2:15">
      <c r="B137" t="s">
        <v>243</v>
      </c>
      <c r="E137" s="16"/>
      <c r="F137" s="16"/>
      <c r="G137" s="16"/>
    </row>
    <row r="138" spans="2:15">
      <c r="B138" t="s">
        <v>292</v>
      </c>
      <c r="E138" s="16"/>
      <c r="F138" s="16"/>
      <c r="G138" s="16"/>
    </row>
    <row r="139" spans="2:15">
      <c r="B139" t="s">
        <v>293</v>
      </c>
      <c r="E139" s="16"/>
      <c r="F139" s="16"/>
      <c r="G139" s="16"/>
    </row>
    <row r="140" spans="2:15">
      <c r="B140" t="s">
        <v>294</v>
      </c>
      <c r="E140" s="16"/>
      <c r="F140" s="16"/>
      <c r="G140" s="16"/>
    </row>
    <row r="141" spans="2:15">
      <c r="B141" t="s">
        <v>295</v>
      </c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1891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27" t="s">
        <v>68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BK6" s="19"/>
    </row>
    <row r="7" spans="2:63" ht="26.25" customHeight="1">
      <c r="B7" s="127" t="s">
        <v>194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8130662.5700000003</v>
      </c>
      <c r="I11" s="7"/>
      <c r="J11" s="76">
        <v>8.8825937199999991</v>
      </c>
      <c r="K11" s="76">
        <v>440592.74685125059</v>
      </c>
      <c r="L11" s="7"/>
      <c r="M11" s="77">
        <v>1</v>
      </c>
      <c r="N11" s="77">
        <v>0.21959999999999999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3257849.57</v>
      </c>
      <c r="J12" s="82">
        <v>0</v>
      </c>
      <c r="K12" s="82">
        <v>46932.835034999996</v>
      </c>
      <c r="M12" s="81">
        <v>0.1065</v>
      </c>
      <c r="N12" s="81">
        <v>2.3400000000000001E-2</v>
      </c>
    </row>
    <row r="13" spans="2:63">
      <c r="B13" s="80" t="s">
        <v>980</v>
      </c>
      <c r="D13" s="16"/>
      <c r="E13" s="16"/>
      <c r="F13" s="16"/>
      <c r="G13" s="16"/>
      <c r="H13" s="82">
        <v>155419</v>
      </c>
      <c r="J13" s="82">
        <v>0</v>
      </c>
      <c r="K13" s="82">
        <v>3776.6817000000001</v>
      </c>
      <c r="M13" s="81">
        <v>8.6E-3</v>
      </c>
      <c r="N13" s="81">
        <v>1.9E-3</v>
      </c>
    </row>
    <row r="14" spans="2:63">
      <c r="B14" t="s">
        <v>981</v>
      </c>
      <c r="C14" t="s">
        <v>982</v>
      </c>
      <c r="D14" t="s">
        <v>100</v>
      </c>
      <c r="E14" t="s">
        <v>983</v>
      </c>
      <c r="F14" t="s">
        <v>984</v>
      </c>
      <c r="G14" t="s">
        <v>102</v>
      </c>
      <c r="H14" s="78">
        <v>155419</v>
      </c>
      <c r="I14" s="78">
        <v>2430</v>
      </c>
      <c r="J14" s="78">
        <v>0</v>
      </c>
      <c r="K14" s="78">
        <v>3776.6817000000001</v>
      </c>
      <c r="L14" s="79">
        <v>3.0000000000000001E-3</v>
      </c>
      <c r="M14" s="79">
        <v>8.6E-3</v>
      </c>
      <c r="N14" s="79">
        <v>1.9E-3</v>
      </c>
    </row>
    <row r="15" spans="2:63">
      <c r="B15" s="80" t="s">
        <v>985</v>
      </c>
      <c r="D15" s="16"/>
      <c r="E15" s="16"/>
      <c r="F15" s="16"/>
      <c r="G15" s="16"/>
      <c r="H15" s="82">
        <v>3102430.57</v>
      </c>
      <c r="J15" s="82">
        <v>0</v>
      </c>
      <c r="K15" s="82">
        <v>43156.153335000003</v>
      </c>
      <c r="M15" s="81">
        <v>9.8000000000000004E-2</v>
      </c>
      <c r="N15" s="81">
        <v>2.1499999999999998E-2</v>
      </c>
    </row>
    <row r="16" spans="2:63">
      <c r="B16" t="s">
        <v>986</v>
      </c>
      <c r="C16" t="s">
        <v>987</v>
      </c>
      <c r="D16" t="s">
        <v>100</v>
      </c>
      <c r="E16" t="s">
        <v>983</v>
      </c>
      <c r="F16" t="s">
        <v>984</v>
      </c>
      <c r="G16" t="s">
        <v>102</v>
      </c>
      <c r="H16" s="78">
        <v>89850</v>
      </c>
      <c r="I16" s="78">
        <v>7007</v>
      </c>
      <c r="J16" s="78">
        <v>0</v>
      </c>
      <c r="K16" s="78">
        <v>6295.7894999999999</v>
      </c>
      <c r="L16" s="79">
        <v>2.3900000000000001E-2</v>
      </c>
      <c r="M16" s="79">
        <v>1.43E-2</v>
      </c>
      <c r="N16" s="79">
        <v>3.0999999999999999E-3</v>
      </c>
    </row>
    <row r="17" spans="2:14">
      <c r="B17" t="s">
        <v>988</v>
      </c>
      <c r="C17" t="s">
        <v>989</v>
      </c>
      <c r="D17" t="s">
        <v>100</v>
      </c>
      <c r="E17" t="s">
        <v>983</v>
      </c>
      <c r="F17" t="s">
        <v>984</v>
      </c>
      <c r="G17" t="s">
        <v>102</v>
      </c>
      <c r="H17" s="78">
        <v>299626</v>
      </c>
      <c r="I17" s="78">
        <v>2478</v>
      </c>
      <c r="J17" s="78">
        <v>0</v>
      </c>
      <c r="K17" s="78">
        <v>7424.7322800000002</v>
      </c>
      <c r="L17" s="79">
        <v>1.4999999999999999E-2</v>
      </c>
      <c r="M17" s="79">
        <v>1.6899999999999998E-2</v>
      </c>
      <c r="N17" s="79">
        <v>3.7000000000000002E-3</v>
      </c>
    </row>
    <row r="18" spans="2:14">
      <c r="B18" t="s">
        <v>990</v>
      </c>
      <c r="C18" t="s">
        <v>991</v>
      </c>
      <c r="D18" t="s">
        <v>100</v>
      </c>
      <c r="E18" t="s">
        <v>992</v>
      </c>
      <c r="F18" t="s">
        <v>984</v>
      </c>
      <c r="G18" t="s">
        <v>102</v>
      </c>
      <c r="H18" s="78">
        <v>0.56999999999999995</v>
      </c>
      <c r="I18" s="78">
        <v>14150</v>
      </c>
      <c r="J18" s="78">
        <v>0</v>
      </c>
      <c r="K18" s="78">
        <v>8.0655000000000004E-2</v>
      </c>
      <c r="L18" s="79">
        <v>0</v>
      </c>
      <c r="M18" s="79">
        <v>0</v>
      </c>
      <c r="N18" s="79">
        <v>0</v>
      </c>
    </row>
    <row r="19" spans="2:14">
      <c r="B19" t="s">
        <v>993</v>
      </c>
      <c r="C19" t="s">
        <v>994</v>
      </c>
      <c r="D19" t="s">
        <v>100</v>
      </c>
      <c r="E19" t="s">
        <v>995</v>
      </c>
      <c r="F19" t="s">
        <v>984</v>
      </c>
      <c r="G19" t="s">
        <v>102</v>
      </c>
      <c r="H19" s="78">
        <v>2712954</v>
      </c>
      <c r="I19" s="78">
        <v>1085</v>
      </c>
      <c r="J19" s="78">
        <v>0</v>
      </c>
      <c r="K19" s="78">
        <v>29435.550899999998</v>
      </c>
      <c r="L19" s="79">
        <v>4.0099999999999997E-2</v>
      </c>
      <c r="M19" s="79">
        <v>6.6799999999999998E-2</v>
      </c>
      <c r="N19" s="79">
        <v>1.47E-2</v>
      </c>
    </row>
    <row r="20" spans="2:14">
      <c r="B20" s="80" t="s">
        <v>996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236</v>
      </c>
      <c r="C21" t="s">
        <v>236</v>
      </c>
      <c r="D21" s="16"/>
      <c r="E21" s="16"/>
      <c r="F21" t="s">
        <v>236</v>
      </c>
      <c r="G21" t="s">
        <v>236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997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560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998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241</v>
      </c>
      <c r="D28" s="16"/>
      <c r="E28" s="16"/>
      <c r="F28" s="16"/>
      <c r="G28" s="16"/>
      <c r="H28" s="82">
        <v>4872813</v>
      </c>
      <c r="J28" s="82">
        <v>8.8825937199999991</v>
      </c>
      <c r="K28" s="82">
        <v>393659.91181625059</v>
      </c>
      <c r="M28" s="81">
        <v>0.89349999999999996</v>
      </c>
      <c r="N28" s="81">
        <v>0.19620000000000001</v>
      </c>
    </row>
    <row r="29" spans="2:14">
      <c r="B29" s="80" t="s">
        <v>999</v>
      </c>
      <c r="D29" s="16"/>
      <c r="E29" s="16"/>
      <c r="F29" s="16"/>
      <c r="G29" s="16"/>
      <c r="H29" s="82">
        <v>3971540</v>
      </c>
      <c r="J29" s="82">
        <v>8.8825937199999991</v>
      </c>
      <c r="K29" s="82">
        <v>348735.61000760063</v>
      </c>
      <c r="M29" s="81">
        <v>0.79149999999999998</v>
      </c>
      <c r="N29" s="81">
        <v>0.17380000000000001</v>
      </c>
    </row>
    <row r="30" spans="2:14">
      <c r="B30" t="s">
        <v>1000</v>
      </c>
      <c r="C30" t="s">
        <v>1001</v>
      </c>
      <c r="D30" t="s">
        <v>907</v>
      </c>
      <c r="E30" t="s">
        <v>1002</v>
      </c>
      <c r="F30" t="s">
        <v>984</v>
      </c>
      <c r="G30" t="s">
        <v>106</v>
      </c>
      <c r="H30" s="78">
        <v>58000</v>
      </c>
      <c r="I30" s="78">
        <v>9798</v>
      </c>
      <c r="J30" s="78">
        <v>0</v>
      </c>
      <c r="K30" s="78">
        <v>20378.664239999998</v>
      </c>
      <c r="L30" s="79">
        <v>9.5999999999999992E-3</v>
      </c>
      <c r="M30" s="79">
        <v>4.6300000000000001E-2</v>
      </c>
      <c r="N30" s="79">
        <v>1.0200000000000001E-2</v>
      </c>
    </row>
    <row r="31" spans="2:14">
      <c r="B31" t="s">
        <v>1003</v>
      </c>
      <c r="C31" t="s">
        <v>1004</v>
      </c>
      <c r="D31" t="s">
        <v>1005</v>
      </c>
      <c r="E31" t="s">
        <v>1006</v>
      </c>
      <c r="F31" t="s">
        <v>984</v>
      </c>
      <c r="G31" t="s">
        <v>110</v>
      </c>
      <c r="H31" s="78">
        <v>29929</v>
      </c>
      <c r="I31" s="78">
        <v>9780</v>
      </c>
      <c r="J31" s="78">
        <v>0</v>
      </c>
      <c r="K31" s="78">
        <v>11404.39636644</v>
      </c>
      <c r="L31" s="79">
        <v>6.0000000000000001E-3</v>
      </c>
      <c r="M31" s="79">
        <v>2.5899999999999999E-2</v>
      </c>
      <c r="N31" s="79">
        <v>5.7000000000000002E-3</v>
      </c>
    </row>
    <row r="32" spans="2:14">
      <c r="B32" t="s">
        <v>1007</v>
      </c>
      <c r="C32" t="s">
        <v>1008</v>
      </c>
      <c r="D32" t="s">
        <v>1009</v>
      </c>
      <c r="E32" t="s">
        <v>1010</v>
      </c>
      <c r="F32" t="s">
        <v>984</v>
      </c>
      <c r="G32" t="s">
        <v>110</v>
      </c>
      <c r="H32" s="78">
        <v>2393</v>
      </c>
      <c r="I32" s="78">
        <v>13064</v>
      </c>
      <c r="J32" s="78">
        <v>0</v>
      </c>
      <c r="K32" s="78">
        <v>1218.035966224</v>
      </c>
      <c r="L32" s="79">
        <v>0</v>
      </c>
      <c r="M32" s="79">
        <v>2.8E-3</v>
      </c>
      <c r="N32" s="79">
        <v>5.9999999999999995E-4</v>
      </c>
    </row>
    <row r="33" spans="2:14">
      <c r="B33" t="s">
        <v>1011</v>
      </c>
      <c r="C33" t="s">
        <v>1012</v>
      </c>
      <c r="D33" t="s">
        <v>580</v>
      </c>
      <c r="E33" t="s">
        <v>1010</v>
      </c>
      <c r="F33" t="s">
        <v>984</v>
      </c>
      <c r="G33" t="s">
        <v>106</v>
      </c>
      <c r="H33" s="78">
        <v>1000</v>
      </c>
      <c r="I33" s="78">
        <v>24523</v>
      </c>
      <c r="J33" s="78">
        <v>0</v>
      </c>
      <c r="K33" s="78">
        <v>879.39477999999997</v>
      </c>
      <c r="L33" s="79">
        <v>2.0000000000000001E-4</v>
      </c>
      <c r="M33" s="79">
        <v>2E-3</v>
      </c>
      <c r="N33" s="79">
        <v>4.0000000000000002E-4</v>
      </c>
    </row>
    <row r="34" spans="2:14">
      <c r="B34" t="s">
        <v>1013</v>
      </c>
      <c r="C34" t="s">
        <v>1014</v>
      </c>
      <c r="D34" t="s">
        <v>580</v>
      </c>
      <c r="E34" t="s">
        <v>1010</v>
      </c>
      <c r="F34" t="s">
        <v>984</v>
      </c>
      <c r="G34" t="s">
        <v>106</v>
      </c>
      <c r="H34" s="78">
        <v>11000</v>
      </c>
      <c r="I34" s="78">
        <v>5314</v>
      </c>
      <c r="J34" s="78">
        <v>0</v>
      </c>
      <c r="K34" s="78">
        <v>2096.1604400000001</v>
      </c>
      <c r="L34" s="79">
        <v>1E-4</v>
      </c>
      <c r="M34" s="79">
        <v>4.7999999999999996E-3</v>
      </c>
      <c r="N34" s="79">
        <v>1E-3</v>
      </c>
    </row>
    <row r="35" spans="2:14">
      <c r="B35" t="s">
        <v>1015</v>
      </c>
      <c r="C35" t="s">
        <v>1016</v>
      </c>
      <c r="D35" t="s">
        <v>123</v>
      </c>
      <c r="E35" t="s">
        <v>1010</v>
      </c>
      <c r="F35" t="s">
        <v>984</v>
      </c>
      <c r="G35" t="s">
        <v>113</v>
      </c>
      <c r="H35" s="78">
        <v>768323</v>
      </c>
      <c r="I35" s="78">
        <v>747.5</v>
      </c>
      <c r="J35" s="78">
        <v>0</v>
      </c>
      <c r="K35" s="78">
        <v>25420.615687934998</v>
      </c>
      <c r="L35" s="79">
        <v>1.1999999999999999E-3</v>
      </c>
      <c r="M35" s="79">
        <v>5.7700000000000001E-2</v>
      </c>
      <c r="N35" s="79">
        <v>1.2699999999999999E-2</v>
      </c>
    </row>
    <row r="36" spans="2:14">
      <c r="B36" t="s">
        <v>1017</v>
      </c>
      <c r="C36" t="s">
        <v>1018</v>
      </c>
      <c r="D36" t="s">
        <v>580</v>
      </c>
      <c r="E36" t="s">
        <v>1010</v>
      </c>
      <c r="F36" t="s">
        <v>984</v>
      </c>
      <c r="G36" t="s">
        <v>106</v>
      </c>
      <c r="H36" s="78">
        <v>16250</v>
      </c>
      <c r="I36" s="78">
        <v>2991</v>
      </c>
      <c r="J36" s="78">
        <v>0</v>
      </c>
      <c r="K36" s="78">
        <v>1742.9304749999999</v>
      </c>
      <c r="L36" s="79">
        <v>1E-4</v>
      </c>
      <c r="M36" s="79">
        <v>4.0000000000000001E-3</v>
      </c>
      <c r="N36" s="79">
        <v>8.9999999999999998E-4</v>
      </c>
    </row>
    <row r="37" spans="2:14">
      <c r="B37" t="s">
        <v>1019</v>
      </c>
      <c r="C37" t="s">
        <v>1020</v>
      </c>
      <c r="D37" t="s">
        <v>1021</v>
      </c>
      <c r="E37" t="s">
        <v>1010</v>
      </c>
      <c r="F37" t="s">
        <v>984</v>
      </c>
      <c r="G37" t="s">
        <v>205</v>
      </c>
      <c r="H37" s="78">
        <v>1621876</v>
      </c>
      <c r="I37" s="78">
        <v>890</v>
      </c>
      <c r="J37" s="78">
        <v>0</v>
      </c>
      <c r="K37" s="78">
        <v>6593.7693155200004</v>
      </c>
      <c r="L37" s="79">
        <v>1.4E-3</v>
      </c>
      <c r="M37" s="79">
        <v>1.4999999999999999E-2</v>
      </c>
      <c r="N37" s="79">
        <v>3.3E-3</v>
      </c>
    </row>
    <row r="38" spans="2:14">
      <c r="B38" t="s">
        <v>1022</v>
      </c>
      <c r="C38" t="s">
        <v>1023</v>
      </c>
      <c r="D38" t="s">
        <v>848</v>
      </c>
      <c r="E38" t="s">
        <v>1010</v>
      </c>
      <c r="F38" t="s">
        <v>984</v>
      </c>
      <c r="G38" t="s">
        <v>106</v>
      </c>
      <c r="H38" s="78">
        <v>440</v>
      </c>
      <c r="I38" s="78">
        <v>8573</v>
      </c>
      <c r="J38" s="78">
        <v>0</v>
      </c>
      <c r="K38" s="78">
        <v>135.26822319999999</v>
      </c>
      <c r="L38" s="79">
        <v>0</v>
      </c>
      <c r="M38" s="79">
        <v>2.9999999999999997E-4</v>
      </c>
      <c r="N38" s="79">
        <v>1E-4</v>
      </c>
    </row>
    <row r="39" spans="2:14">
      <c r="B39" t="s">
        <v>1024</v>
      </c>
      <c r="C39" t="s">
        <v>1025</v>
      </c>
      <c r="D39" t="s">
        <v>580</v>
      </c>
      <c r="E39" t="s">
        <v>1010</v>
      </c>
      <c r="F39" t="s">
        <v>984</v>
      </c>
      <c r="G39" t="s">
        <v>106</v>
      </c>
      <c r="H39" s="78">
        <v>40738</v>
      </c>
      <c r="I39" s="78">
        <v>2767</v>
      </c>
      <c r="J39" s="78">
        <v>0</v>
      </c>
      <c r="K39" s="78">
        <v>4042.2125695599998</v>
      </c>
      <c r="L39" s="79">
        <v>2.0000000000000001E-4</v>
      </c>
      <c r="M39" s="79">
        <v>9.1999999999999998E-3</v>
      </c>
      <c r="N39" s="79">
        <v>2E-3</v>
      </c>
    </row>
    <row r="40" spans="2:14">
      <c r="B40" t="s">
        <v>1026</v>
      </c>
      <c r="C40" t="s">
        <v>1027</v>
      </c>
      <c r="D40" t="s">
        <v>580</v>
      </c>
      <c r="E40" t="s">
        <v>1010</v>
      </c>
      <c r="F40" t="s">
        <v>984</v>
      </c>
      <c r="G40" t="s">
        <v>106</v>
      </c>
      <c r="H40" s="78">
        <v>19478</v>
      </c>
      <c r="I40" s="78">
        <v>9014</v>
      </c>
      <c r="J40" s="78">
        <v>0</v>
      </c>
      <c r="K40" s="78">
        <v>6296.1084551200001</v>
      </c>
      <c r="L40" s="79">
        <v>4.1999999999999997E-3</v>
      </c>
      <c r="M40" s="79">
        <v>1.43E-2</v>
      </c>
      <c r="N40" s="79">
        <v>3.0999999999999999E-3</v>
      </c>
    </row>
    <row r="41" spans="2:14">
      <c r="B41" t="s">
        <v>1028</v>
      </c>
      <c r="C41" t="s">
        <v>1029</v>
      </c>
      <c r="D41" t="s">
        <v>848</v>
      </c>
      <c r="E41" t="s">
        <v>1010</v>
      </c>
      <c r="F41" t="s">
        <v>984</v>
      </c>
      <c r="G41" t="s">
        <v>106</v>
      </c>
      <c r="H41" s="78">
        <v>70213</v>
      </c>
      <c r="I41" s="78">
        <v>5038</v>
      </c>
      <c r="J41" s="78">
        <v>0</v>
      </c>
      <c r="K41" s="78">
        <v>12684.86875084</v>
      </c>
      <c r="L41" s="79">
        <v>4.0000000000000002E-4</v>
      </c>
      <c r="M41" s="79">
        <v>2.8799999999999999E-2</v>
      </c>
      <c r="N41" s="79">
        <v>6.3E-3</v>
      </c>
    </row>
    <row r="42" spans="2:14">
      <c r="B42" t="s">
        <v>1030</v>
      </c>
      <c r="C42" t="s">
        <v>1031</v>
      </c>
      <c r="D42" t="s">
        <v>580</v>
      </c>
      <c r="E42" t="s">
        <v>1032</v>
      </c>
      <c r="F42" t="s">
        <v>984</v>
      </c>
      <c r="G42" t="s">
        <v>106</v>
      </c>
      <c r="H42" s="78">
        <v>3310</v>
      </c>
      <c r="I42" s="78">
        <v>3490</v>
      </c>
      <c r="J42" s="78">
        <v>0</v>
      </c>
      <c r="K42" s="78">
        <v>414.25113399999998</v>
      </c>
      <c r="L42" s="79">
        <v>0</v>
      </c>
      <c r="M42" s="79">
        <v>8.9999999999999998E-4</v>
      </c>
      <c r="N42" s="79">
        <v>2.0000000000000001E-4</v>
      </c>
    </row>
    <row r="43" spans="2:14">
      <c r="B43" t="s">
        <v>1033</v>
      </c>
      <c r="C43" t="s">
        <v>1034</v>
      </c>
      <c r="D43" t="s">
        <v>848</v>
      </c>
      <c r="E43" t="s">
        <v>1035</v>
      </c>
      <c r="F43" t="s">
        <v>984</v>
      </c>
      <c r="G43" t="s">
        <v>106</v>
      </c>
      <c r="H43" s="78">
        <v>17934</v>
      </c>
      <c r="I43" s="78">
        <v>9655</v>
      </c>
      <c r="J43" s="78">
        <v>5.1384869799999997</v>
      </c>
      <c r="K43" s="78">
        <v>6214.3968191800004</v>
      </c>
      <c r="L43" s="79">
        <v>2.5000000000000001E-3</v>
      </c>
      <c r="M43" s="79">
        <v>1.41E-2</v>
      </c>
      <c r="N43" s="79">
        <v>3.0999999999999999E-3</v>
      </c>
    </row>
    <row r="44" spans="2:14">
      <c r="B44" t="s">
        <v>1036</v>
      </c>
      <c r="C44" t="s">
        <v>1037</v>
      </c>
      <c r="D44" t="s">
        <v>848</v>
      </c>
      <c r="E44" t="s">
        <v>1038</v>
      </c>
      <c r="F44" t="s">
        <v>984</v>
      </c>
      <c r="G44" t="s">
        <v>106</v>
      </c>
      <c r="H44" s="78">
        <v>8901</v>
      </c>
      <c r="I44" s="78">
        <v>12829</v>
      </c>
      <c r="J44" s="78">
        <v>3.7441067399999999</v>
      </c>
      <c r="K44" s="78">
        <v>4098.6308206800004</v>
      </c>
      <c r="L44" s="79">
        <v>5.9999999999999995E-4</v>
      </c>
      <c r="M44" s="79">
        <v>9.2999999999999992E-3</v>
      </c>
      <c r="N44" s="79">
        <v>2E-3</v>
      </c>
    </row>
    <row r="45" spans="2:14">
      <c r="B45" t="s">
        <v>1039</v>
      </c>
      <c r="C45" t="s">
        <v>1040</v>
      </c>
      <c r="D45" t="s">
        <v>580</v>
      </c>
      <c r="E45" t="s">
        <v>1041</v>
      </c>
      <c r="F45" t="s">
        <v>984</v>
      </c>
      <c r="G45" t="s">
        <v>106</v>
      </c>
      <c r="H45" s="78">
        <v>42658</v>
      </c>
      <c r="I45" s="78">
        <v>2792</v>
      </c>
      <c r="J45" s="78">
        <v>0</v>
      </c>
      <c r="K45" s="78">
        <v>4270.9667369600002</v>
      </c>
      <c r="L45" s="79">
        <v>2.9999999999999997E-4</v>
      </c>
      <c r="M45" s="79">
        <v>9.7000000000000003E-3</v>
      </c>
      <c r="N45" s="79">
        <v>2.0999999999999999E-3</v>
      </c>
    </row>
    <row r="46" spans="2:14">
      <c r="B46" t="s">
        <v>1042</v>
      </c>
      <c r="C46" t="s">
        <v>1043</v>
      </c>
      <c r="D46" t="s">
        <v>123</v>
      </c>
      <c r="E46" t="s">
        <v>1044</v>
      </c>
      <c r="F46" t="s">
        <v>984</v>
      </c>
      <c r="G46" t="s">
        <v>116</v>
      </c>
      <c r="H46" s="78">
        <v>163420</v>
      </c>
      <c r="I46" s="78">
        <v>4927</v>
      </c>
      <c r="J46" s="78">
        <v>0</v>
      </c>
      <c r="K46" s="78">
        <v>21312.05372946</v>
      </c>
      <c r="L46" s="79">
        <v>2.2000000000000001E-3</v>
      </c>
      <c r="M46" s="79">
        <v>4.8399999999999999E-2</v>
      </c>
      <c r="N46" s="79">
        <v>1.06E-2</v>
      </c>
    </row>
    <row r="47" spans="2:14">
      <c r="B47" t="s">
        <v>1045</v>
      </c>
      <c r="C47" t="s">
        <v>1046</v>
      </c>
      <c r="D47" t="s">
        <v>580</v>
      </c>
      <c r="E47" t="s">
        <v>1047</v>
      </c>
      <c r="F47" t="s">
        <v>984</v>
      </c>
      <c r="G47" t="s">
        <v>106</v>
      </c>
      <c r="H47" s="78">
        <v>15319</v>
      </c>
      <c r="I47" s="78">
        <v>7999</v>
      </c>
      <c r="J47" s="78">
        <v>0</v>
      </c>
      <c r="K47" s="78">
        <v>4394.1653806599998</v>
      </c>
      <c r="L47" s="79">
        <v>8.0000000000000004E-4</v>
      </c>
      <c r="M47" s="79">
        <v>0.01</v>
      </c>
      <c r="N47" s="79">
        <v>2.2000000000000001E-3</v>
      </c>
    </row>
    <row r="48" spans="2:14">
      <c r="B48" t="s">
        <v>1048</v>
      </c>
      <c r="C48" t="s">
        <v>1049</v>
      </c>
      <c r="D48" t="s">
        <v>848</v>
      </c>
      <c r="E48" t="s">
        <v>1050</v>
      </c>
      <c r="F48" t="s">
        <v>984</v>
      </c>
      <c r="G48" t="s">
        <v>106</v>
      </c>
      <c r="H48" s="78">
        <v>59294</v>
      </c>
      <c r="I48" s="78">
        <v>2490</v>
      </c>
      <c r="J48" s="78">
        <v>0</v>
      </c>
      <c r="K48" s="78">
        <v>5294.4442716000003</v>
      </c>
      <c r="L48" s="79">
        <v>0</v>
      </c>
      <c r="M48" s="79">
        <v>1.2E-2</v>
      </c>
      <c r="N48" s="79">
        <v>2.5999999999999999E-3</v>
      </c>
    </row>
    <row r="49" spans="2:14">
      <c r="B49" t="s">
        <v>1051</v>
      </c>
      <c r="C49" t="s">
        <v>1052</v>
      </c>
      <c r="D49" t="s">
        <v>1009</v>
      </c>
      <c r="E49" t="s">
        <v>1053</v>
      </c>
      <c r="F49" t="s">
        <v>984</v>
      </c>
      <c r="G49" t="s">
        <v>110</v>
      </c>
      <c r="H49" s="78">
        <v>16600</v>
      </c>
      <c r="I49" s="78">
        <v>7125</v>
      </c>
      <c r="J49" s="78">
        <v>0</v>
      </c>
      <c r="K49" s="78">
        <v>4608.2305500000002</v>
      </c>
      <c r="L49" s="79">
        <v>3.3E-3</v>
      </c>
      <c r="M49" s="79">
        <v>1.0500000000000001E-2</v>
      </c>
      <c r="N49" s="79">
        <v>2.3E-3</v>
      </c>
    </row>
    <row r="50" spans="2:14">
      <c r="B50" t="s">
        <v>1054</v>
      </c>
      <c r="C50" t="s">
        <v>1055</v>
      </c>
      <c r="D50" t="s">
        <v>1005</v>
      </c>
      <c r="E50" t="s">
        <v>1056</v>
      </c>
      <c r="F50" t="s">
        <v>984</v>
      </c>
      <c r="G50" t="s">
        <v>110</v>
      </c>
      <c r="H50" s="78">
        <v>43000</v>
      </c>
      <c r="I50" s="78">
        <v>7157</v>
      </c>
      <c r="J50" s="78">
        <v>0</v>
      </c>
      <c r="K50" s="78">
        <v>11990.594461999999</v>
      </c>
      <c r="L50" s="79">
        <v>6.9999999999999999E-4</v>
      </c>
      <c r="M50" s="79">
        <v>2.7199999999999998E-2</v>
      </c>
      <c r="N50" s="79">
        <v>6.0000000000000001E-3</v>
      </c>
    </row>
    <row r="51" spans="2:14">
      <c r="B51" t="s">
        <v>1057</v>
      </c>
      <c r="C51" t="s">
        <v>1058</v>
      </c>
      <c r="D51" t="s">
        <v>1005</v>
      </c>
      <c r="E51" t="s">
        <v>1056</v>
      </c>
      <c r="F51" t="s">
        <v>984</v>
      </c>
      <c r="G51" t="s">
        <v>110</v>
      </c>
      <c r="H51" s="78">
        <v>13188</v>
      </c>
      <c r="I51" s="78">
        <v>13061.1</v>
      </c>
      <c r="J51" s="78">
        <v>0</v>
      </c>
      <c r="K51" s="78">
        <v>6711.1961933016</v>
      </c>
      <c r="L51" s="79">
        <v>4.1000000000000003E-3</v>
      </c>
      <c r="M51" s="79">
        <v>1.52E-2</v>
      </c>
      <c r="N51" s="79">
        <v>3.3E-3</v>
      </c>
    </row>
    <row r="52" spans="2:14">
      <c r="B52" t="s">
        <v>1059</v>
      </c>
      <c r="C52" t="s">
        <v>1060</v>
      </c>
      <c r="D52" t="s">
        <v>580</v>
      </c>
      <c r="E52" t="s">
        <v>1061</v>
      </c>
      <c r="F52" t="s">
        <v>984</v>
      </c>
      <c r="G52" t="s">
        <v>106</v>
      </c>
      <c r="H52" s="78">
        <v>25118</v>
      </c>
      <c r="I52" s="78">
        <v>7937</v>
      </c>
      <c r="J52" s="78">
        <v>0</v>
      </c>
      <c r="K52" s="78">
        <v>7149.1057567600001</v>
      </c>
      <c r="L52" s="79">
        <v>2.9999999999999997E-4</v>
      </c>
      <c r="M52" s="79">
        <v>1.6199999999999999E-2</v>
      </c>
      <c r="N52" s="79">
        <v>3.5999999999999999E-3</v>
      </c>
    </row>
    <row r="53" spans="2:14">
      <c r="B53" t="s">
        <v>1062</v>
      </c>
      <c r="C53" t="s">
        <v>1063</v>
      </c>
      <c r="D53" t="s">
        <v>580</v>
      </c>
      <c r="E53" t="s">
        <v>1064</v>
      </c>
      <c r="F53" t="s">
        <v>984</v>
      </c>
      <c r="G53" t="s">
        <v>106</v>
      </c>
      <c r="H53" s="78">
        <v>30000</v>
      </c>
      <c r="I53" s="78">
        <v>2932</v>
      </c>
      <c r="J53" s="78">
        <v>0</v>
      </c>
      <c r="K53" s="78">
        <v>3154.2456000000002</v>
      </c>
      <c r="L53" s="79">
        <v>8.9999999999999998E-4</v>
      </c>
      <c r="M53" s="79">
        <v>7.1999999999999998E-3</v>
      </c>
      <c r="N53" s="79">
        <v>1.6000000000000001E-3</v>
      </c>
    </row>
    <row r="54" spans="2:14">
      <c r="B54" t="s">
        <v>1065</v>
      </c>
      <c r="C54" t="s">
        <v>1066</v>
      </c>
      <c r="D54" t="s">
        <v>1005</v>
      </c>
      <c r="E54" t="s">
        <v>1067</v>
      </c>
      <c r="F54" t="s">
        <v>984</v>
      </c>
      <c r="G54" t="s">
        <v>110</v>
      </c>
      <c r="H54" s="78">
        <v>8000</v>
      </c>
      <c r="I54" s="78">
        <v>16908</v>
      </c>
      <c r="J54" s="78">
        <v>0</v>
      </c>
      <c r="K54" s="78">
        <v>5270.155968</v>
      </c>
      <c r="L54" s="79">
        <v>9.1000000000000004E-3</v>
      </c>
      <c r="M54" s="79">
        <v>1.2E-2</v>
      </c>
      <c r="N54" s="79">
        <v>2.5999999999999999E-3</v>
      </c>
    </row>
    <row r="55" spans="2:14">
      <c r="B55" t="s">
        <v>1068</v>
      </c>
      <c r="C55" t="s">
        <v>1069</v>
      </c>
      <c r="D55" t="s">
        <v>580</v>
      </c>
      <c r="E55" t="s">
        <v>1070</v>
      </c>
      <c r="F55" t="s">
        <v>984</v>
      </c>
      <c r="G55" t="s">
        <v>106</v>
      </c>
      <c r="H55" s="78">
        <v>31570</v>
      </c>
      <c r="I55" s="78">
        <v>6720</v>
      </c>
      <c r="J55" s="78">
        <v>0</v>
      </c>
      <c r="K55" s="78">
        <v>7607.7133439999998</v>
      </c>
      <c r="L55" s="79">
        <v>1E-4</v>
      </c>
      <c r="M55" s="79">
        <v>1.7299999999999999E-2</v>
      </c>
      <c r="N55" s="79">
        <v>3.8E-3</v>
      </c>
    </row>
    <row r="56" spans="2:14">
      <c r="B56" t="s">
        <v>1071</v>
      </c>
      <c r="C56" t="s">
        <v>1072</v>
      </c>
      <c r="D56" t="s">
        <v>580</v>
      </c>
      <c r="E56" t="s">
        <v>1070</v>
      </c>
      <c r="F56" t="s">
        <v>984</v>
      </c>
      <c r="G56" t="s">
        <v>106</v>
      </c>
      <c r="H56" s="78">
        <v>40827</v>
      </c>
      <c r="I56" s="78">
        <v>14888</v>
      </c>
      <c r="J56" s="78">
        <v>0</v>
      </c>
      <c r="K56" s="78">
        <v>21796.86900336</v>
      </c>
      <c r="L56" s="79">
        <v>1E-4</v>
      </c>
      <c r="M56" s="79">
        <v>4.9500000000000002E-2</v>
      </c>
      <c r="N56" s="79">
        <v>1.09E-2</v>
      </c>
    </row>
    <row r="57" spans="2:14">
      <c r="B57" t="s">
        <v>1073</v>
      </c>
      <c r="C57" t="s">
        <v>1074</v>
      </c>
      <c r="D57" t="s">
        <v>580</v>
      </c>
      <c r="E57" t="s">
        <v>1070</v>
      </c>
      <c r="F57" t="s">
        <v>984</v>
      </c>
      <c r="G57" t="s">
        <v>106</v>
      </c>
      <c r="H57" s="78">
        <v>30589</v>
      </c>
      <c r="I57" s="78">
        <v>5688</v>
      </c>
      <c r="J57" s="78">
        <v>0</v>
      </c>
      <c r="K57" s="78">
        <v>6239.2897195200003</v>
      </c>
      <c r="L57" s="79">
        <v>2.0000000000000001E-4</v>
      </c>
      <c r="M57" s="79">
        <v>1.4200000000000001E-2</v>
      </c>
      <c r="N57" s="79">
        <v>3.0999999999999999E-3</v>
      </c>
    </row>
    <row r="58" spans="2:14">
      <c r="B58" t="s">
        <v>1075</v>
      </c>
      <c r="C58" t="s">
        <v>1076</v>
      </c>
      <c r="D58" t="s">
        <v>580</v>
      </c>
      <c r="E58" t="s">
        <v>1070</v>
      </c>
      <c r="F58" t="s">
        <v>984</v>
      </c>
      <c r="G58" t="s">
        <v>106</v>
      </c>
      <c r="H58" s="78">
        <v>5400</v>
      </c>
      <c r="I58" s="78">
        <v>14565</v>
      </c>
      <c r="J58" s="78">
        <v>0</v>
      </c>
      <c r="K58" s="78">
        <v>2820.4248600000001</v>
      </c>
      <c r="L58" s="79">
        <v>1E-4</v>
      </c>
      <c r="M58" s="79">
        <v>6.4000000000000003E-3</v>
      </c>
      <c r="N58" s="79">
        <v>1.4E-3</v>
      </c>
    </row>
    <row r="59" spans="2:14">
      <c r="B59" t="s">
        <v>1077</v>
      </c>
      <c r="C59" t="s">
        <v>1078</v>
      </c>
      <c r="D59" t="s">
        <v>580</v>
      </c>
      <c r="E59" t="s">
        <v>1070</v>
      </c>
      <c r="F59" t="s">
        <v>984</v>
      </c>
      <c r="G59" t="s">
        <v>106</v>
      </c>
      <c r="H59" s="78">
        <v>250238</v>
      </c>
      <c r="I59" s="78">
        <v>3180</v>
      </c>
      <c r="J59" s="78">
        <v>0</v>
      </c>
      <c r="K59" s="78">
        <v>28535.8402824</v>
      </c>
      <c r="L59" s="79">
        <v>2.9999999999999997E-4</v>
      </c>
      <c r="M59" s="79">
        <v>6.4799999999999996E-2</v>
      </c>
      <c r="N59" s="79">
        <v>1.4200000000000001E-2</v>
      </c>
    </row>
    <row r="60" spans="2:14">
      <c r="B60" t="s">
        <v>1079</v>
      </c>
      <c r="C60" t="s">
        <v>1080</v>
      </c>
      <c r="D60" t="s">
        <v>580</v>
      </c>
      <c r="E60" t="s">
        <v>1070</v>
      </c>
      <c r="F60" t="s">
        <v>984</v>
      </c>
      <c r="G60" t="s">
        <v>106</v>
      </c>
      <c r="H60" s="78">
        <v>68598</v>
      </c>
      <c r="I60" s="78">
        <v>12809</v>
      </c>
      <c r="J60" s="78">
        <v>0</v>
      </c>
      <c r="K60" s="78">
        <v>31509.170102520002</v>
      </c>
      <c r="L60" s="79">
        <v>2.0000000000000001E-4</v>
      </c>
      <c r="M60" s="79">
        <v>7.1499999999999994E-2</v>
      </c>
      <c r="N60" s="79">
        <v>1.5699999999999999E-2</v>
      </c>
    </row>
    <row r="61" spans="2:14">
      <c r="B61" t="s">
        <v>1081</v>
      </c>
      <c r="C61" t="s">
        <v>1082</v>
      </c>
      <c r="D61" t="s">
        <v>580</v>
      </c>
      <c r="E61" t="s">
        <v>1070</v>
      </c>
      <c r="F61" t="s">
        <v>984</v>
      </c>
      <c r="G61" t="s">
        <v>106</v>
      </c>
      <c r="H61" s="78">
        <v>39632</v>
      </c>
      <c r="I61" s="78">
        <v>9986</v>
      </c>
      <c r="J61" s="78">
        <v>0</v>
      </c>
      <c r="K61" s="78">
        <v>14192.138350720001</v>
      </c>
      <c r="L61" s="79">
        <v>2.9999999999999997E-4</v>
      </c>
      <c r="M61" s="79">
        <v>3.2199999999999999E-2</v>
      </c>
      <c r="N61" s="79">
        <v>7.1000000000000004E-3</v>
      </c>
    </row>
    <row r="62" spans="2:14">
      <c r="B62" t="s">
        <v>1083</v>
      </c>
      <c r="C62" t="s">
        <v>1084</v>
      </c>
      <c r="D62" t="s">
        <v>580</v>
      </c>
      <c r="E62" t="s">
        <v>1070</v>
      </c>
      <c r="F62" t="s">
        <v>984</v>
      </c>
      <c r="G62" t="s">
        <v>106</v>
      </c>
      <c r="H62" s="78">
        <v>19272</v>
      </c>
      <c r="I62" s="78">
        <v>8226</v>
      </c>
      <c r="J62" s="78">
        <v>0</v>
      </c>
      <c r="K62" s="78">
        <v>5684.9385859200002</v>
      </c>
      <c r="L62" s="79">
        <v>0</v>
      </c>
      <c r="M62" s="79">
        <v>1.29E-2</v>
      </c>
      <c r="N62" s="79">
        <v>2.8E-3</v>
      </c>
    </row>
    <row r="63" spans="2:14">
      <c r="B63" t="s">
        <v>1085</v>
      </c>
      <c r="C63" t="s">
        <v>1086</v>
      </c>
      <c r="D63" t="s">
        <v>580</v>
      </c>
      <c r="E63" t="s">
        <v>1070</v>
      </c>
      <c r="F63" t="s">
        <v>984</v>
      </c>
      <c r="G63" t="s">
        <v>106</v>
      </c>
      <c r="H63" s="78">
        <v>20353</v>
      </c>
      <c r="I63" s="78">
        <v>7467</v>
      </c>
      <c r="J63" s="78">
        <v>0</v>
      </c>
      <c r="K63" s="78">
        <v>5449.8540168600002</v>
      </c>
      <c r="L63" s="79">
        <v>2.9999999999999997E-4</v>
      </c>
      <c r="M63" s="79">
        <v>1.24E-2</v>
      </c>
      <c r="N63" s="79">
        <v>2.7000000000000001E-3</v>
      </c>
    </row>
    <row r="64" spans="2:14">
      <c r="B64" t="s">
        <v>1087</v>
      </c>
      <c r="C64" t="s">
        <v>1088</v>
      </c>
      <c r="D64" t="s">
        <v>580</v>
      </c>
      <c r="E64" t="s">
        <v>1089</v>
      </c>
      <c r="F64" t="s">
        <v>984</v>
      </c>
      <c r="G64" t="s">
        <v>106</v>
      </c>
      <c r="H64" s="78">
        <v>64600</v>
      </c>
      <c r="I64" s="78">
        <v>3252</v>
      </c>
      <c r="J64" s="78">
        <v>0</v>
      </c>
      <c r="K64" s="78">
        <v>7533.4401120000002</v>
      </c>
      <c r="L64" s="79">
        <v>2.0000000000000001E-4</v>
      </c>
      <c r="M64" s="79">
        <v>1.7100000000000001E-2</v>
      </c>
      <c r="N64" s="79">
        <v>3.8E-3</v>
      </c>
    </row>
    <row r="65" spans="2:14">
      <c r="B65" t="s">
        <v>1090</v>
      </c>
      <c r="C65" t="s">
        <v>1091</v>
      </c>
      <c r="D65" t="s">
        <v>580</v>
      </c>
      <c r="E65" t="s">
        <v>1092</v>
      </c>
      <c r="F65" t="s">
        <v>984</v>
      </c>
      <c r="G65" t="s">
        <v>106</v>
      </c>
      <c r="H65" s="78">
        <v>8910</v>
      </c>
      <c r="I65" s="78">
        <v>8130</v>
      </c>
      <c r="J65" s="78">
        <v>0</v>
      </c>
      <c r="K65" s="78">
        <v>2597.6374380000002</v>
      </c>
      <c r="L65" s="79">
        <v>0</v>
      </c>
      <c r="M65" s="79">
        <v>5.8999999999999999E-3</v>
      </c>
      <c r="N65" s="79">
        <v>1.2999999999999999E-3</v>
      </c>
    </row>
    <row r="66" spans="2:14">
      <c r="B66" t="s">
        <v>1093</v>
      </c>
      <c r="C66" t="s">
        <v>1094</v>
      </c>
      <c r="D66" t="s">
        <v>580</v>
      </c>
      <c r="E66" t="s">
        <v>1092</v>
      </c>
      <c r="F66" t="s">
        <v>984</v>
      </c>
      <c r="G66" t="s">
        <v>106</v>
      </c>
      <c r="H66" s="78">
        <v>5679</v>
      </c>
      <c r="I66" s="78">
        <v>37089</v>
      </c>
      <c r="J66" s="78">
        <v>0</v>
      </c>
      <c r="K66" s="78">
        <v>7553.1355356599997</v>
      </c>
      <c r="L66" s="79">
        <v>0</v>
      </c>
      <c r="M66" s="79">
        <v>1.7100000000000001E-2</v>
      </c>
      <c r="N66" s="79">
        <v>3.8E-3</v>
      </c>
    </row>
    <row r="67" spans="2:14">
      <c r="B67" t="s">
        <v>1095</v>
      </c>
      <c r="C67" t="s">
        <v>1096</v>
      </c>
      <c r="D67" t="s">
        <v>580</v>
      </c>
      <c r="E67" t="s">
        <v>1097</v>
      </c>
      <c r="F67" t="s">
        <v>984</v>
      </c>
      <c r="G67" t="s">
        <v>106</v>
      </c>
      <c r="H67" s="78">
        <v>50700</v>
      </c>
      <c r="I67" s="78">
        <v>2786</v>
      </c>
      <c r="J67" s="78">
        <v>0</v>
      </c>
      <c r="K67" s="78">
        <v>5065.232172</v>
      </c>
      <c r="L67" s="79">
        <v>5.9999999999999995E-4</v>
      </c>
      <c r="M67" s="79">
        <v>1.15E-2</v>
      </c>
      <c r="N67" s="79">
        <v>2.5000000000000001E-3</v>
      </c>
    </row>
    <row r="68" spans="2:14">
      <c r="B68" t="s">
        <v>1098</v>
      </c>
      <c r="C68" t="s">
        <v>1099</v>
      </c>
      <c r="D68" t="s">
        <v>580</v>
      </c>
      <c r="E68" t="s">
        <v>1097</v>
      </c>
      <c r="F68" t="s">
        <v>984</v>
      </c>
      <c r="G68" t="s">
        <v>106</v>
      </c>
      <c r="H68" s="78">
        <v>144790</v>
      </c>
      <c r="I68" s="78">
        <v>3135</v>
      </c>
      <c r="J68" s="78">
        <v>0</v>
      </c>
      <c r="K68" s="78">
        <v>16277.451069000001</v>
      </c>
      <c r="L68" s="79">
        <v>6.6E-3</v>
      </c>
      <c r="M68" s="79">
        <v>3.6900000000000002E-2</v>
      </c>
      <c r="N68" s="79">
        <v>8.0999999999999996E-3</v>
      </c>
    </row>
    <row r="69" spans="2:14">
      <c r="B69" t="s">
        <v>1100</v>
      </c>
      <c r="C69" t="s">
        <v>1101</v>
      </c>
      <c r="D69" t="s">
        <v>1009</v>
      </c>
      <c r="E69" t="s">
        <v>1102</v>
      </c>
      <c r="F69" t="s">
        <v>984</v>
      </c>
      <c r="G69" t="s">
        <v>110</v>
      </c>
      <c r="H69" s="78">
        <v>104000</v>
      </c>
      <c r="I69" s="78">
        <v>1998.4</v>
      </c>
      <c r="J69" s="78">
        <v>0</v>
      </c>
      <c r="K69" s="78">
        <v>8097.6127231999999</v>
      </c>
      <c r="L69" s="79">
        <v>1.6999999999999999E-3</v>
      </c>
      <c r="M69" s="79">
        <v>1.84E-2</v>
      </c>
      <c r="N69" s="79">
        <v>4.0000000000000001E-3</v>
      </c>
    </row>
    <row r="70" spans="2:14">
      <c r="B70" s="80" t="s">
        <v>1103</v>
      </c>
      <c r="D70" s="16"/>
      <c r="E70" s="16"/>
      <c r="F70" s="16"/>
      <c r="G70" s="16"/>
      <c r="H70" s="82">
        <v>901273</v>
      </c>
      <c r="J70" s="82">
        <v>0</v>
      </c>
      <c r="K70" s="82">
        <v>44924.301808650001</v>
      </c>
      <c r="M70" s="81">
        <v>0.10199999999999999</v>
      </c>
      <c r="N70" s="81">
        <v>2.24E-2</v>
      </c>
    </row>
    <row r="71" spans="2:14">
      <c r="B71" t="s">
        <v>1104</v>
      </c>
      <c r="C71" t="s">
        <v>1105</v>
      </c>
      <c r="D71" t="s">
        <v>907</v>
      </c>
      <c r="E71" t="s">
        <v>1010</v>
      </c>
      <c r="F71" t="s">
        <v>1106</v>
      </c>
      <c r="G71" t="s">
        <v>106</v>
      </c>
      <c r="H71" s="78">
        <v>89283</v>
      </c>
      <c r="I71" s="78">
        <v>9089</v>
      </c>
      <c r="J71" s="78">
        <v>0</v>
      </c>
      <c r="K71" s="78">
        <v>29100.14568582</v>
      </c>
      <c r="L71" s="79">
        <v>2.8999999999999998E-3</v>
      </c>
      <c r="M71" s="79">
        <v>6.6000000000000003E-2</v>
      </c>
      <c r="N71" s="79">
        <v>1.4500000000000001E-2</v>
      </c>
    </row>
    <row r="72" spans="2:14">
      <c r="B72" t="s">
        <v>1107</v>
      </c>
      <c r="C72" t="s">
        <v>1108</v>
      </c>
      <c r="D72" t="s">
        <v>123</v>
      </c>
      <c r="E72" t="s">
        <v>1010</v>
      </c>
      <c r="F72" t="s">
        <v>1106</v>
      </c>
      <c r="G72" t="s">
        <v>106</v>
      </c>
      <c r="H72" s="78">
        <v>811990</v>
      </c>
      <c r="I72" s="78">
        <v>543.45000000000005</v>
      </c>
      <c r="J72" s="78">
        <v>0</v>
      </c>
      <c r="K72" s="78">
        <v>15824.15612283</v>
      </c>
      <c r="L72" s="79">
        <v>0</v>
      </c>
      <c r="M72" s="79">
        <v>3.5900000000000001E-2</v>
      </c>
      <c r="N72" s="79">
        <v>7.9000000000000008E-3</v>
      </c>
    </row>
    <row r="73" spans="2:14">
      <c r="B73" s="80" t="s">
        <v>560</v>
      </c>
      <c r="D73" s="16"/>
      <c r="E73" s="16"/>
      <c r="F73" s="16"/>
      <c r="G73" s="16"/>
      <c r="H73" s="82">
        <v>0</v>
      </c>
      <c r="J73" s="82">
        <v>0</v>
      </c>
      <c r="K73" s="82">
        <v>0</v>
      </c>
      <c r="M73" s="81">
        <v>0</v>
      </c>
      <c r="N73" s="81">
        <v>0</v>
      </c>
    </row>
    <row r="74" spans="2:14">
      <c r="B74" t="s">
        <v>236</v>
      </c>
      <c r="C74" t="s">
        <v>236</v>
      </c>
      <c r="D74" s="16"/>
      <c r="E74" s="16"/>
      <c r="F74" t="s">
        <v>236</v>
      </c>
      <c r="G74" t="s">
        <v>236</v>
      </c>
      <c r="H74" s="78">
        <v>0</v>
      </c>
      <c r="I74" s="78">
        <v>0</v>
      </c>
      <c r="K74" s="78">
        <v>0</v>
      </c>
      <c r="L74" s="79">
        <v>0</v>
      </c>
      <c r="M74" s="79">
        <v>0</v>
      </c>
      <c r="N74" s="79">
        <v>0</v>
      </c>
    </row>
    <row r="75" spans="2:14">
      <c r="B75" s="80" t="s">
        <v>998</v>
      </c>
      <c r="D75" s="16"/>
      <c r="E75" s="16"/>
      <c r="F75" s="16"/>
      <c r="G75" s="16"/>
      <c r="H75" s="82">
        <v>0</v>
      </c>
      <c r="J75" s="82">
        <v>0</v>
      </c>
      <c r="K75" s="82">
        <v>0</v>
      </c>
      <c r="M75" s="81">
        <v>0</v>
      </c>
      <c r="N75" s="81">
        <v>0</v>
      </c>
    </row>
    <row r="76" spans="2:14">
      <c r="B76" t="s">
        <v>236</v>
      </c>
      <c r="C76" t="s">
        <v>236</v>
      </c>
      <c r="D76" s="16"/>
      <c r="E76" s="16"/>
      <c r="F76" t="s">
        <v>236</v>
      </c>
      <c r="G76" t="s">
        <v>236</v>
      </c>
      <c r="H76" s="78">
        <v>0</v>
      </c>
      <c r="I76" s="78">
        <v>0</v>
      </c>
      <c r="K76" s="78">
        <v>0</v>
      </c>
      <c r="L76" s="79">
        <v>0</v>
      </c>
      <c r="M76" s="79">
        <v>0</v>
      </c>
      <c r="N76" s="79">
        <v>0</v>
      </c>
    </row>
    <row r="77" spans="2:14">
      <c r="B77" t="s">
        <v>243</v>
      </c>
      <c r="D77" s="16"/>
      <c r="E77" s="16"/>
      <c r="F77" s="16"/>
      <c r="G77" s="16"/>
    </row>
    <row r="78" spans="2:14">
      <c r="B78" t="s">
        <v>292</v>
      </c>
      <c r="D78" s="16"/>
      <c r="E78" s="16"/>
      <c r="F78" s="16"/>
      <c r="G78" s="16"/>
    </row>
    <row r="79" spans="2:14">
      <c r="B79" t="s">
        <v>293</v>
      </c>
      <c r="D79" s="16"/>
      <c r="E79" s="16"/>
      <c r="F79" s="16"/>
      <c r="G79" s="16"/>
    </row>
    <row r="80" spans="2:14">
      <c r="B80" t="s">
        <v>294</v>
      </c>
      <c r="D80" s="16"/>
      <c r="E80" s="16"/>
      <c r="F80" s="16"/>
      <c r="G80" s="16"/>
    </row>
    <row r="81" spans="2:7">
      <c r="B81" t="s">
        <v>295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1891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7" t="s">
        <v>68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65" ht="26.25" customHeight="1">
      <c r="B7" s="127" t="s">
        <v>93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820315.64</v>
      </c>
      <c r="K11" s="7"/>
      <c r="L11" s="76">
        <v>50054.15322791721</v>
      </c>
      <c r="M11" s="7"/>
      <c r="N11" s="77">
        <v>1</v>
      </c>
      <c r="O11" s="77">
        <v>2.4899999999999999E-2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1109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1110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820315.64</v>
      </c>
      <c r="L21" s="82">
        <v>50054.15322791721</v>
      </c>
      <c r="N21" s="81">
        <v>1</v>
      </c>
      <c r="O21" s="81">
        <v>2.4899999999999999E-2</v>
      </c>
    </row>
    <row r="22" spans="2:15">
      <c r="B22" s="80" t="s">
        <v>1109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1110</v>
      </c>
      <c r="C24" s="16"/>
      <c r="D24" s="16"/>
      <c r="E24" s="16"/>
      <c r="J24" s="82">
        <v>294113.05</v>
      </c>
      <c r="L24" s="82">
        <v>15722.271212592999</v>
      </c>
      <c r="N24" s="81">
        <v>0.31409999999999999</v>
      </c>
      <c r="O24" s="81">
        <v>7.7999999999999996E-3</v>
      </c>
    </row>
    <row r="25" spans="2:15">
      <c r="B25" t="s">
        <v>1111</v>
      </c>
      <c r="C25" t="s">
        <v>1112</v>
      </c>
      <c r="D25" t="s">
        <v>123</v>
      </c>
      <c r="E25" t="s">
        <v>1050</v>
      </c>
      <c r="F25" t="s">
        <v>854</v>
      </c>
      <c r="G25" t="s">
        <v>1113</v>
      </c>
      <c r="H25" t="s">
        <v>290</v>
      </c>
      <c r="I25" t="s">
        <v>106</v>
      </c>
      <c r="J25" s="78">
        <v>71123.75</v>
      </c>
      <c r="K25" s="78">
        <v>2979</v>
      </c>
      <c r="L25" s="78">
        <v>7597.932573825</v>
      </c>
      <c r="M25" s="79">
        <v>1.6000000000000001E-3</v>
      </c>
      <c r="N25" s="79">
        <v>0.15179999999999999</v>
      </c>
      <c r="O25" s="79">
        <v>3.8E-3</v>
      </c>
    </row>
    <row r="26" spans="2:15">
      <c r="B26" t="s">
        <v>1114</v>
      </c>
      <c r="C26" t="s">
        <v>1115</v>
      </c>
      <c r="D26" t="s">
        <v>123</v>
      </c>
      <c r="E26" t="s">
        <v>1116</v>
      </c>
      <c r="F26" t="s">
        <v>854</v>
      </c>
      <c r="G26" t="s">
        <v>588</v>
      </c>
      <c r="H26" t="s">
        <v>290</v>
      </c>
      <c r="I26" t="s">
        <v>106</v>
      </c>
      <c r="J26" s="78">
        <v>222989.3</v>
      </c>
      <c r="K26" s="78">
        <v>1016</v>
      </c>
      <c r="L26" s="78">
        <v>8124.3386387680002</v>
      </c>
      <c r="M26" s="79">
        <v>8.9999999999999993E-3</v>
      </c>
      <c r="N26" s="79">
        <v>0.1623</v>
      </c>
      <c r="O26" s="79">
        <v>4.0000000000000001E-3</v>
      </c>
    </row>
    <row r="27" spans="2:15">
      <c r="B27" s="80" t="s">
        <v>92</v>
      </c>
      <c r="C27" s="16"/>
      <c r="D27" s="16"/>
      <c r="E27" s="16"/>
      <c r="J27" s="82">
        <v>526202.59</v>
      </c>
      <c r="L27" s="82">
        <v>34331.882015324212</v>
      </c>
      <c r="N27" s="81">
        <v>0.68589999999999995</v>
      </c>
      <c r="O27" s="81">
        <v>1.7100000000000001E-2</v>
      </c>
    </row>
    <row r="28" spans="2:15">
      <c r="B28" t="s">
        <v>1117</v>
      </c>
      <c r="C28" t="s">
        <v>1118</v>
      </c>
      <c r="D28" t="s">
        <v>123</v>
      </c>
      <c r="E28" t="s">
        <v>1119</v>
      </c>
      <c r="F28" t="s">
        <v>984</v>
      </c>
      <c r="G28" t="s">
        <v>236</v>
      </c>
      <c r="H28" t="s">
        <v>526</v>
      </c>
      <c r="I28" t="s">
        <v>110</v>
      </c>
      <c r="J28" s="78">
        <v>54973.29</v>
      </c>
      <c r="K28" s="78">
        <v>4066</v>
      </c>
      <c r="L28" s="78">
        <v>8708.8406753686795</v>
      </c>
      <c r="M28" s="79">
        <v>2E-3</v>
      </c>
      <c r="N28" s="79">
        <v>0.17399999999999999</v>
      </c>
      <c r="O28" s="79">
        <v>4.3E-3</v>
      </c>
    </row>
    <row r="29" spans="2:15">
      <c r="B29" t="s">
        <v>1120</v>
      </c>
      <c r="C29" t="s">
        <v>1121</v>
      </c>
      <c r="D29" t="s">
        <v>123</v>
      </c>
      <c r="E29" t="s">
        <v>1122</v>
      </c>
      <c r="F29" t="s">
        <v>984</v>
      </c>
      <c r="G29" t="s">
        <v>236</v>
      </c>
      <c r="H29" t="s">
        <v>526</v>
      </c>
      <c r="I29" t="s">
        <v>106</v>
      </c>
      <c r="J29" s="78">
        <v>349645.04</v>
      </c>
      <c r="K29" s="78">
        <v>1037.5</v>
      </c>
      <c r="L29" s="78">
        <v>13008.456301939999</v>
      </c>
      <c r="M29" s="79">
        <v>2.7699999999999999E-2</v>
      </c>
      <c r="N29" s="79">
        <v>0.25990000000000002</v>
      </c>
      <c r="O29" s="79">
        <v>6.4999999999999997E-3</v>
      </c>
    </row>
    <row r="30" spans="2:15">
      <c r="B30" t="s">
        <v>1123</v>
      </c>
      <c r="C30" t="s">
        <v>1124</v>
      </c>
      <c r="D30" t="s">
        <v>123</v>
      </c>
      <c r="E30" t="s">
        <v>1125</v>
      </c>
      <c r="F30" t="s">
        <v>984</v>
      </c>
      <c r="G30" t="s">
        <v>236</v>
      </c>
      <c r="H30" t="s">
        <v>526</v>
      </c>
      <c r="I30" t="s">
        <v>106</v>
      </c>
      <c r="J30" s="78">
        <v>111584.26</v>
      </c>
      <c r="K30" s="78">
        <v>2232.8699999999994</v>
      </c>
      <c r="L30" s="78">
        <v>8934.6318380155299</v>
      </c>
      <c r="M30" s="79">
        <v>5.0000000000000001E-3</v>
      </c>
      <c r="N30" s="79">
        <v>0.17849999999999999</v>
      </c>
      <c r="O30" s="79">
        <v>4.4999999999999997E-3</v>
      </c>
    </row>
    <row r="31" spans="2:15">
      <c r="B31" t="s">
        <v>1126</v>
      </c>
      <c r="C31" t="s">
        <v>1127</v>
      </c>
      <c r="D31" t="s">
        <v>123</v>
      </c>
      <c r="E31" t="s">
        <v>1128</v>
      </c>
      <c r="F31" t="s">
        <v>123</v>
      </c>
      <c r="G31" t="s">
        <v>236</v>
      </c>
      <c r="H31" t="s">
        <v>526</v>
      </c>
      <c r="I31" t="s">
        <v>106</v>
      </c>
      <c r="J31" s="78">
        <v>10000</v>
      </c>
      <c r="K31" s="78">
        <v>10262</v>
      </c>
      <c r="L31" s="78">
        <v>3679.9531999999999</v>
      </c>
      <c r="M31" s="79">
        <v>0</v>
      </c>
      <c r="N31" s="79">
        <v>7.3499999999999996E-2</v>
      </c>
      <c r="O31" s="79">
        <v>1.8E-3</v>
      </c>
    </row>
    <row r="32" spans="2:15">
      <c r="B32" s="80" t="s">
        <v>560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236</v>
      </c>
      <c r="C33" t="s">
        <v>236</v>
      </c>
      <c r="D33" s="16"/>
      <c r="E33" s="16"/>
      <c r="F33" t="s">
        <v>236</v>
      </c>
      <c r="G33" t="s">
        <v>236</v>
      </c>
      <c r="I33" t="s">
        <v>236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243</v>
      </c>
      <c r="C34" s="16"/>
      <c r="D34" s="16"/>
      <c r="E34" s="16"/>
    </row>
    <row r="35" spans="2:15">
      <c r="B35" t="s">
        <v>292</v>
      </c>
      <c r="C35" s="16"/>
      <c r="D35" s="16"/>
      <c r="E35" s="16"/>
    </row>
    <row r="36" spans="2:15">
      <c r="B36" t="s">
        <v>293</v>
      </c>
      <c r="C36" s="16"/>
      <c r="D36" s="16"/>
      <c r="E36" s="16"/>
    </row>
    <row r="37" spans="2:15">
      <c r="B37" t="s">
        <v>294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1891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27" t="s">
        <v>68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60" ht="26.25" customHeight="1">
      <c r="B7" s="127" t="s">
        <v>95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162225</v>
      </c>
      <c r="H11" s="7"/>
      <c r="I11" s="76">
        <v>14.762475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162225</v>
      </c>
      <c r="I12" s="82">
        <v>14.762475</v>
      </c>
      <c r="K12" s="81">
        <v>1</v>
      </c>
      <c r="L12" s="81">
        <v>0</v>
      </c>
    </row>
    <row r="13" spans="2:60">
      <c r="B13" s="80" t="s">
        <v>1129</v>
      </c>
      <c r="D13" s="16"/>
      <c r="E13" s="16"/>
      <c r="G13" s="82">
        <v>162225</v>
      </c>
      <c r="I13" s="82">
        <v>14.762475</v>
      </c>
      <c r="K13" s="81">
        <v>1</v>
      </c>
      <c r="L13" s="81">
        <v>0</v>
      </c>
    </row>
    <row r="14" spans="2:60">
      <c r="B14" t="s">
        <v>1130</v>
      </c>
      <c r="C14" t="s">
        <v>1131</v>
      </c>
      <c r="D14" t="s">
        <v>100</v>
      </c>
      <c r="E14" t="s">
        <v>129</v>
      </c>
      <c r="F14" t="s">
        <v>102</v>
      </c>
      <c r="G14" s="78">
        <v>162225</v>
      </c>
      <c r="H14" s="78">
        <v>9.1</v>
      </c>
      <c r="I14" s="78">
        <v>14.762475</v>
      </c>
      <c r="J14" s="79">
        <v>1.0800000000000001E-2</v>
      </c>
      <c r="K14" s="79">
        <v>1</v>
      </c>
      <c r="L14" s="79">
        <v>0</v>
      </c>
    </row>
    <row r="15" spans="2:60">
      <c r="B15" s="80" t="s">
        <v>241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1132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236</v>
      </c>
      <c r="C17" t="s">
        <v>236</v>
      </c>
      <c r="D17" s="16"/>
      <c r="E17" t="s">
        <v>236</v>
      </c>
      <c r="F17" t="s">
        <v>236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243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dcterms:created xsi:type="dcterms:W3CDTF">2015-11-10T09:34:27Z</dcterms:created>
  <dcterms:modified xsi:type="dcterms:W3CDTF">2023-05-01T12:48:36Z</dcterms:modified>
</cp:coreProperties>
</file>