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2023\רבעון 2 23\"/>
    </mc:Choice>
  </mc:AlternateContent>
  <xr:revisionPtr revIDLastSave="0" documentId="13_ncr:1_{20D13212-1C13-46DB-8B59-37F4679F7F5F}" xr6:coauthVersionLast="47" xr6:coauthVersionMax="47" xr10:uidLastSave="{00000000-0000-0000-0000-000000000000}"/>
  <bookViews>
    <workbookView xWindow="-120" yWindow="-120" windowWidth="29040" windowHeight="15720" firstSheet="16" activeTab="21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<sst xmlns="http://schemas.openxmlformats.org/spreadsheetml/2006/main" count="3376" uniqueCount="720">
  <si>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</si>
  <si>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</si>
  <si>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</si>
  <si>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</si>
  <si>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</si>
  <si>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</si>
  <si>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</si>
  <si>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</si>
  <si>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</si>
  <si>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</si>
  <si>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</si>
  <si>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</si>
  <si>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</si>
  <si>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</si>
  <si>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</si>
  <si>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</si>
  <si>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</si>
  <si>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</si>
  <si>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</si>
  <si>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</si>
  <si>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</si>
  <si>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</si>
  <si>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</si>
  <si>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</si>
  <si>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</si>
  <si>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</si>
  <si>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</si>
  <si>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</si>
  <si>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</si>
  <si>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</si>
  <si>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</si>
  <si>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</si>
  <si>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</si>
  <si>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</si>
  <si>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</si>
  <si>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</si>
  <si>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</si>
  <si>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</si>
  <si>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</si>
  <si>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</si>
  <si>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</si>
  <si>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</si>
  <si>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</si>
  <si>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</si>
  <si>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</si>
  <si>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</si>
  <si>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</si>
  <si>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</si>
  <si>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</si>
  <si>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</si>
  <si>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</si>
  <si>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</si>
  <si>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</si>
  <si>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</si>
  <si>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</si>
  <si>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</si>
  <si>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</si>
  <si>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</si>
  <si>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</si>
  <si>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</si>
  <si>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</si>
  <si>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</si>
  <si>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</si>
  <si>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</si>
  <si>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</si>
  <si>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</si>
  <si>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</si>
  <si>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</si>
  <si>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</si>
  <si>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</si>
  <si>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</si>
  <si>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</si>
  <si>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</si>
  <si>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</si>
  <si>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</si>
  <si>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</si>
  <si>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</si>
  <si>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</si>
  <si>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</si>
  <si>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</si>
  <si>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</si>
  <si>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</si>
  <si>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</si>
  <si>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</si>
  <si>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</si>
  <si>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</si>
  <si>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</si>
  <si>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</si>
  <si>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</si>
  <si>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</si>
  <si>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</si>
  <si>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</si>
  <si>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</si>
  <si>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</si>
  <si>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</si>
  <si>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</si>
  <si>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</si>
  <si>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</si>
  <si>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</si>
  <si>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</si>
  <si>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</si>
  <si>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</si>
  <si>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</si>
  <si>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</si>
  <si>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</si>
  <si>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</si>
  <si>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</si>
  <si>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</si>
  <si>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</si>
  <si>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</si>
  <si>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</si>
  <si>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</si>
  <si>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</si>
  <si>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</si>
  <si>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</si>
  <si>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</si>
  <si>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</si>
  <si>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</si>
  <si>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</si>
  <si>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</si>
  <si>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</si>
  <si>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</si>
  <si>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</si>
  <si>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</si>
  <si>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</si>
  <si>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</si>
  <si>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</si>
  <si>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</si>
  <si>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</si>
  <si>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</si>
  <si>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</si>
  <si>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</si>
  <si>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</si>
  <si>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</si>
  <si>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</si>
  <si>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</si>
  <si>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</si>
  <si>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</si>
  <si>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</si>
  <si>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</si>
  <si>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</si>
  <si>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</si>
  <si>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</si>
  <si>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</si>
  <si>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</si>
  <si>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</si>
  <si>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</si>
  <si>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</si>
  <si>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</si>
  <si>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</si>
  <si>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</si>
  <si>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</si>
  <si>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</si>
  <si>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</si>
  <si>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</si>
  <si>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</si>
  <si>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</si>
  <si>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</si>
  <si>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</si>
  <si>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</si>
  <si>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</si>
  <si>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</si>
  <si>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</si>
  <si>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</si>
  <si>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</si>
  <si>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</si>
  <si>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</si>
  <si>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</si>
  <si>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</si>
  <si>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</si>
  <si>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</si>
  <si>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</si>
  <si>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</si>
  <si>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</si>
  <si>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</si>
  <si>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</si>
  <si>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</si>
  <si>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</si>
  <si>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</si>
  <si>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</si>
  <si>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</si>
  <si>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</si>
  <si>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</si>
  <si>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</si>
  <si>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</si>
  <si>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</si>
  <si>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</si>
  <si>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</si>
  <si>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</si>
  <si>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</si>
  <si>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</si>
  <si>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</si>
  <si>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</si>
  <si>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</si>
  <si>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</si>
  <si>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</si>
  <si>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</si>
  <si>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</si>
  <si>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22991קופת גמל להשקעה לעובדי האוניברסיטה העברית מני</t>
  </si>
  <si>
    <t>13680</t>
  </si>
  <si>
    <t>בהתאם לשיטה שיושמה בדוח הכספי *</t>
  </si>
  <si>
    <t>כתר דני</t>
  </si>
  <si>
    <t>יין יפני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</si>
  <si>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</si>
  <si>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</si>
  <si>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</si>
  <si>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</si>
  <si>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</si>
  <si>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</si>
  <si>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</si>
  <si>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</si>
  <si>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</si>
  <si>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</si>
  <si>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</si>
  <si>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</si>
  <si>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</si>
  <si>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</si>
  <si>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</si>
  <si>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</si>
  <si>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</si>
  <si>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ין יפני- גמול פועלים סהר</t>
  </si>
  <si>
    <t>80031- 33- גמול פועלים סהר</t>
  </si>
  <si>
    <t>כת.דני- גמול פועלים סהר</t>
  </si>
  <si>
    <t>200010- 33-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</si>
  <si>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</si>
  <si>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</si>
  <si>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</si>
  <si>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</si>
  <si>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</si>
  <si>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</si>
  <si>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</si>
  <si>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</si>
  <si>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</si>
  <si>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</si>
  <si>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</si>
  <si>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</si>
  <si>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</si>
  <si>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</si>
  <si>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</si>
  <si>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</t>
  </si>
  <si>
    <t>8240418</t>
  </si>
  <si>
    <t>RF</t>
  </si>
  <si>
    <t>04/04/23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</si>
  <si>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</si>
  <si>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</si>
  <si>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</si>
  <si>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</si>
  <si>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</si>
  <si>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</si>
  <si>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</si>
  <si>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</si>
  <si>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</si>
  <si>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</si>
  <si>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</si>
  <si>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</si>
  <si>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</si>
  <si>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</si>
  <si>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T-3 3/8 15/05/33</t>
  </si>
  <si>
    <t>72926520</t>
  </si>
  <si>
    <t>בלומברג</t>
  </si>
  <si>
    <t>27666</t>
  </si>
  <si>
    <t>Other</t>
  </si>
  <si>
    <t>Aaa</t>
  </si>
  <si>
    <t>Moodys</t>
  </si>
  <si>
    <t>05/06/23</t>
  </si>
  <si>
    <t>סה"כ תל אביב 35</t>
  </si>
  <si>
    <t>או פי סי אנרגיה</t>
  </si>
  <si>
    <t>1141571</t>
  </si>
  <si>
    <t>514401702</t>
  </si>
  <si>
    <t>אנרגיה</t>
  </si>
  <si>
    <t>אורמת טכנולוגיות</t>
  </si>
  <si>
    <t>1134402</t>
  </si>
  <si>
    <t>880326081</t>
  </si>
  <si>
    <t>אנרגיה מתחדשת</t>
  </si>
  <si>
    <t>אנלייט אנרגיה</t>
  </si>
  <si>
    <t>720011</t>
  </si>
  <si>
    <t>520041146</t>
  </si>
  <si>
    <t>הפניקס</t>
  </si>
  <si>
    <t>767012</t>
  </si>
  <si>
    <t>520017450</t>
  </si>
  <si>
    <t>ביטוח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</si>
  <si>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</si>
  <si>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</si>
  <si>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</si>
  <si>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</si>
  <si>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</si>
  <si>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</si>
  <si>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</si>
  <si>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אשטרום קבוצה</t>
  </si>
  <si>
    <t>1132315</t>
  </si>
  <si>
    <t>510381601</t>
  </si>
  <si>
    <t>בנייה</t>
  </si>
  <si>
    <t>לאומי</t>
  </si>
  <si>
    <t>604611</t>
  </si>
  <si>
    <t>520018078</t>
  </si>
  <si>
    <t>בנקים</t>
  </si>
  <si>
    <t>בינלאומי 5</t>
  </si>
  <si>
    <t>593038</t>
  </si>
  <si>
    <t>520029083</t>
  </si>
  <si>
    <t>אלקטרה</t>
  </si>
  <si>
    <t>739037</t>
  </si>
  <si>
    <t>520028911</t>
  </si>
  <si>
    <t>חברה לישראל</t>
  </si>
  <si>
    <t>576017</t>
  </si>
  <si>
    <t>520028010</t>
  </si>
  <si>
    <t>איי.סי.אל</t>
  </si>
  <si>
    <t>281014</t>
  </si>
  <si>
    <t>520027830</t>
  </si>
  <si>
    <t>כימיה, גומי ופלסטיק</t>
  </si>
  <si>
    <t>טאואר</t>
  </si>
  <si>
    <t>1082379</t>
  </si>
  <si>
    <t>520041997</t>
  </si>
  <si>
    <t>מוליכים למחצה</t>
  </si>
  <si>
    <t>שטראוס</t>
  </si>
  <si>
    <t>746016</t>
  </si>
  <si>
    <t>520003781</t>
  </si>
  <si>
    <t>מזון</t>
  </si>
  <si>
    <t>אמות</t>
  </si>
  <si>
    <t>1097278</t>
  </si>
  <si>
    <t>520026683</t>
  </si>
  <si>
    <t>נדלן מניב בישראל</t>
  </si>
  <si>
    <t>ביג</t>
  </si>
  <si>
    <t>1097260</t>
  </si>
  <si>
    <t>513623314</t>
  </si>
  <si>
    <t>מבנה</t>
  </si>
  <si>
    <t>226019</t>
  </si>
  <si>
    <t>520024126</t>
  </si>
  <si>
    <t>מליסרון</t>
  </si>
  <si>
    <t>323014</t>
  </si>
  <si>
    <t>520037789</t>
  </si>
  <si>
    <t>עזריאלי קבוצה</t>
  </si>
  <si>
    <t>1119478</t>
  </si>
  <si>
    <t>510960719</t>
  </si>
  <si>
    <t>טבע</t>
  </si>
  <si>
    <t>629014</t>
  </si>
  <si>
    <t>520013954</t>
  </si>
  <si>
    <t>פארמה</t>
  </si>
  <si>
    <t>נייס</t>
  </si>
  <si>
    <t>273011</t>
  </si>
  <si>
    <t>520036872</t>
  </si>
  <si>
    <t>בזק</t>
  </si>
  <si>
    <t>230011</t>
  </si>
  <si>
    <t>520031931</t>
  </si>
  <si>
    <t>סה"כ תל אביב 90</t>
  </si>
  <si>
    <t>דלתא גליל</t>
  </si>
  <si>
    <t>627034</t>
  </si>
  <si>
    <t>520025602</t>
  </si>
  <si>
    <t>בזן</t>
  </si>
  <si>
    <t>2590248</t>
  </si>
  <si>
    <t>520036658</t>
  </si>
  <si>
    <t>איידיאיי ביטוח</t>
  </si>
  <si>
    <t>1129501</t>
  </si>
  <si>
    <t>513910703</t>
  </si>
  <si>
    <t>כלל ביטוח</t>
  </si>
  <si>
    <t>224014</t>
  </si>
  <si>
    <t>520036120</t>
  </si>
  <si>
    <t>מנורה מבטחים החזקות</t>
  </si>
  <si>
    <t>566018</t>
  </si>
  <si>
    <t>520007469</t>
  </si>
  <si>
    <t>אינרום</t>
  </si>
  <si>
    <t>1132356</t>
  </si>
  <si>
    <t>515001659</t>
  </si>
  <si>
    <t>מתכת ומוצרי בניה</t>
  </si>
  <si>
    <t>הכשרה הישוב</t>
  </si>
  <si>
    <t>612010</t>
  </si>
  <si>
    <t>520020116</t>
  </si>
  <si>
    <t>ישרס</t>
  </si>
  <si>
    <t>613034</t>
  </si>
  <si>
    <t>520017807</t>
  </si>
  <si>
    <t>רמי לוי</t>
  </si>
  <si>
    <t>1104249</t>
  </si>
  <si>
    <t>513770669</t>
  </si>
  <si>
    <t>רשתות שיווק</t>
  </si>
  <si>
    <t>חילן</t>
  </si>
  <si>
    <t>1084698</t>
  </si>
  <si>
    <t>520039942</t>
  </si>
  <si>
    <t>שירותי מידע</t>
  </si>
  <si>
    <t>מטריקס</t>
  </si>
  <si>
    <t>445015</t>
  </si>
  <si>
    <t>520039413</t>
  </si>
  <si>
    <t>פרטנר</t>
  </si>
  <si>
    <t>1083484</t>
  </si>
  <si>
    <t>520044314</t>
  </si>
  <si>
    <t>סלקום</t>
  </si>
  <si>
    <t>1101534</t>
  </si>
  <si>
    <t>511930125</t>
  </si>
  <si>
    <t>סה"כ מניות היתר</t>
  </si>
  <si>
    <t>מניף</t>
  </si>
  <si>
    <t>1170893</t>
  </si>
  <si>
    <t>512764408</t>
  </si>
  <si>
    <t>אשראי חוץ בנקאי</t>
  </si>
  <si>
    <t>מהדרין</t>
  </si>
  <si>
    <t>686014</t>
  </si>
  <si>
    <t>520018482</t>
  </si>
  <si>
    <t>קבוצת אקרשטיין</t>
  </si>
  <si>
    <t>1176205</t>
  </si>
  <si>
    <t>512714494</t>
  </si>
  <si>
    <t>ריט אזורים ליווינג</t>
  </si>
  <si>
    <t>1162775</t>
  </si>
  <si>
    <t>516117181</t>
  </si>
  <si>
    <t>טיב טעם</t>
  </si>
  <si>
    <t>103010</t>
  </si>
  <si>
    <t>520041187</t>
  </si>
  <si>
    <t>סה"כ call 001 אופציות</t>
  </si>
  <si>
    <t>SOLAREDGE TECHN</t>
  </si>
  <si>
    <t>US83417M1045</t>
  </si>
  <si>
    <t>NASDAQ</t>
  </si>
  <si>
    <t>513865329</t>
  </si>
  <si>
    <t>Semiconductors &amp; Semiconductor Equipment</t>
  </si>
  <si>
    <t>CHECK POINT SOFTWARE TECH</t>
  </si>
  <si>
    <t>IL0010824113</t>
  </si>
  <si>
    <t>520042821</t>
  </si>
  <si>
    <t>Software &amp; Services</t>
  </si>
  <si>
    <t>FLEX LTD</t>
  </si>
  <si>
    <t>SG9999000020</t>
  </si>
  <si>
    <t>28197</t>
  </si>
  <si>
    <t>Technology Hardware &amp; Equipment</t>
  </si>
  <si>
    <t>DEERE &amp; CO</t>
  </si>
  <si>
    <t>US2441991054</t>
  </si>
  <si>
    <t>10109</t>
  </si>
  <si>
    <t>Capital Goods</t>
  </si>
  <si>
    <t>Oshkosh TRUCK CORP</t>
  </si>
  <si>
    <t>US6882392011</t>
  </si>
  <si>
    <t>NYSE</t>
  </si>
  <si>
    <t>11290</t>
  </si>
  <si>
    <t>SONOS INC</t>
  </si>
  <si>
    <t>US83570H1086</t>
  </si>
  <si>
    <t>89966</t>
  </si>
  <si>
    <t>Consumer Durables &amp; Apparel</t>
  </si>
  <si>
    <t>American Express co</t>
  </si>
  <si>
    <t>US0258161092</t>
  </si>
  <si>
    <t>10019</t>
  </si>
  <si>
    <t>Diversified Financials</t>
  </si>
  <si>
    <t>BERKSHIRE HATHAWAY INC</t>
  </si>
  <si>
    <t>US0846702076</t>
  </si>
  <si>
    <t>10806</t>
  </si>
  <si>
    <t>Goldman Sachs Group Inc</t>
  </si>
  <si>
    <t>US38141G1040</t>
  </si>
  <si>
    <t>10179</t>
  </si>
  <si>
    <t>MASTERCARD UNC</t>
  </si>
  <si>
    <t>US57636Q1040</t>
  </si>
  <si>
    <t>11106</t>
  </si>
  <si>
    <t>NASDAQ INC</t>
  </si>
  <si>
    <t>US6311031061</t>
  </si>
  <si>
    <t>13300</t>
  </si>
  <si>
    <t>Google Us Class c</t>
  </si>
  <si>
    <t>US02079K1079</t>
  </si>
  <si>
    <t>27390</t>
  </si>
  <si>
    <t>Media</t>
  </si>
  <si>
    <t>NETFLIX INC</t>
  </si>
  <si>
    <t>US64110L1061</t>
  </si>
  <si>
    <t>1104792</t>
  </si>
  <si>
    <t>Biogen Inc</t>
  </si>
  <si>
    <t>US09062X1037</t>
  </si>
  <si>
    <t>10670</t>
  </si>
  <si>
    <t>Pharmaceuticals &amp; Biotechnology</t>
  </si>
  <si>
    <t>MODERNA INC</t>
  </si>
  <si>
    <t>US60770K1079</t>
  </si>
  <si>
    <t>89818</t>
  </si>
  <si>
    <t>BABA US Alibaba Group Holding Ltd</t>
  </si>
  <si>
    <t>US01609W1027</t>
  </si>
  <si>
    <t>10825</t>
  </si>
  <si>
    <t>Retailing</t>
  </si>
  <si>
    <t>AMAZON.COM INC</t>
  </si>
  <si>
    <t>US0231351067</t>
  </si>
  <si>
    <t>11069</t>
  </si>
  <si>
    <t>MERCADOLIBRE INC</t>
  </si>
  <si>
    <t>US58733R1023</t>
  </si>
  <si>
    <t>27497</t>
  </si>
  <si>
    <t>ADVANCED MICRO DEVICES INC</t>
  </si>
  <si>
    <t>US0079031078</t>
  </si>
  <si>
    <t>10004</t>
  </si>
  <si>
    <t>APPLIED MATERIALS INC</t>
  </si>
  <si>
    <t>US0382221051</t>
  </si>
  <si>
    <t>10028</t>
  </si>
  <si>
    <t>Nvidia corp</t>
  </si>
  <si>
    <t>US67066G1040</t>
  </si>
  <si>
    <t>10322</t>
  </si>
  <si>
    <t>TAIWAN SEMICON ADR</t>
  </si>
  <si>
    <t>US8740391003</t>
  </si>
  <si>
    <t>10409</t>
  </si>
  <si>
    <t>ADOBE INC</t>
  </si>
  <si>
    <t>US00724F1012</t>
  </si>
  <si>
    <t>28056</t>
  </si>
  <si>
    <t>Microsoft crop</t>
  </si>
  <si>
    <t>US5949181045</t>
  </si>
  <si>
    <t>10284</t>
  </si>
  <si>
    <t>VISA inc-class a</t>
  </si>
  <si>
    <t>US92826C8394</t>
  </si>
  <si>
    <t>11109</t>
  </si>
  <si>
    <t>CRSTED A/S</t>
  </si>
  <si>
    <t>DK0060094928</t>
  </si>
  <si>
    <t>28358</t>
  </si>
  <si>
    <t>Utilities</t>
  </si>
  <si>
    <t>סה"כ שמחקות מדדי מניות בישראל</t>
  </si>
  <si>
    <t>הראל סל תא בנקים</t>
  </si>
  <si>
    <t>1148949</t>
  </si>
  <si>
    <t>511776783</t>
  </si>
  <si>
    <t>מניות</t>
  </si>
  <si>
    <t>הראל קרן סל תא 125</t>
  </si>
  <si>
    <t>1148899</t>
  </si>
  <si>
    <t>MTF סל תא 125</t>
  </si>
  <si>
    <t>1150283</t>
  </si>
  <si>
    <t>511303661</t>
  </si>
  <si>
    <t>MTF סל תא 90</t>
  </si>
  <si>
    <t>1150259</t>
  </si>
  <si>
    <t>פסגות ת"א בנקים</t>
  </si>
  <si>
    <t>1148774</t>
  </si>
  <si>
    <t>513765339</t>
  </si>
  <si>
    <t>קסם קרן סל תא 125</t>
  </si>
  <si>
    <t>1146356</t>
  </si>
  <si>
    <t>510938608</t>
  </si>
  <si>
    <t>קסם תא 90</t>
  </si>
  <si>
    <t>1146331</t>
  </si>
  <si>
    <t>קסם תל דיב</t>
  </si>
  <si>
    <t>1145911</t>
  </si>
  <si>
    <t>סה"כ שמחקות מדדי מניות בחו"ל</t>
  </si>
  <si>
    <t>AMUNDI INDEX MSCI EMERGING MAR</t>
  </si>
  <si>
    <t>LU1437017350</t>
  </si>
  <si>
    <t>12772</t>
  </si>
  <si>
    <t>STX600.MTF</t>
  </si>
  <si>
    <t>1150226</t>
  </si>
  <si>
    <t>סל mtf Trave l&amp; Vacation</t>
  </si>
  <si>
    <t>1167584</t>
  </si>
  <si>
    <t>מור סל )4D(י S&amp;P 500</t>
  </si>
  <si>
    <t>1165810</t>
  </si>
  <si>
    <t>514884485</t>
  </si>
  <si>
    <t>פסגות קרן סל SP500</t>
  </si>
  <si>
    <t>1148162</t>
  </si>
  <si>
    <t>FTSE 100 (4D) ETF קסם</t>
  </si>
  <si>
    <t>1146497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</si>
  <si>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</si>
  <si>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</si>
  <si>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</si>
  <si>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</si>
  <si>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RSP US</t>
  </si>
  <si>
    <t>US46137V3574</t>
  </si>
  <si>
    <t>12508</t>
  </si>
  <si>
    <t>AMUNDI INDEX MSCI WORLD UCITS</t>
  </si>
  <si>
    <t>LU1437016972</t>
  </si>
  <si>
    <t>LSE</t>
  </si>
  <si>
    <t>AMUNDI MSCI EUROPE QUALITY FAC</t>
  </si>
  <si>
    <t>LU1681041890</t>
  </si>
  <si>
    <t>EURONEXT</t>
  </si>
  <si>
    <t>AMUNDI S&amp;P 500 UCITS ETF</t>
  </si>
  <si>
    <t>LU1681049018</t>
  </si>
  <si>
    <t>DIVORP ERACHTLAEH .S</t>
  </si>
  <si>
    <t>US4642888287</t>
  </si>
  <si>
    <t>27796</t>
  </si>
  <si>
    <t>IHI US</t>
  </si>
  <si>
    <t>US4642888105</t>
  </si>
  <si>
    <t>ISF LN_ISHARES FTSE 100</t>
  </si>
  <si>
    <t>IE0005042456</t>
  </si>
  <si>
    <t>Ishares ftse china25</t>
  </si>
  <si>
    <t>US4642871846</t>
  </si>
  <si>
    <t>Ishares msci acwi index</t>
  </si>
  <si>
    <t>us4642882579</t>
  </si>
  <si>
    <t>ISHARES STOXX ERUOPE 600 INDUS</t>
  </si>
  <si>
    <t>DE000A0H08J9</t>
  </si>
  <si>
    <t>FWB</t>
  </si>
  <si>
    <t>Ishares U.S. BR</t>
  </si>
  <si>
    <t>US4642887941</t>
  </si>
  <si>
    <t>MCHI</t>
  </si>
  <si>
    <t>US46429B6719</t>
  </si>
  <si>
    <t>XTRXCKERS NIKKEI 225 UCITS ETF</t>
  </si>
  <si>
    <t>LU0839027447</t>
  </si>
  <si>
    <t>12104</t>
  </si>
  <si>
    <t>First Trust Nas</t>
  </si>
  <si>
    <t>US3373451026</t>
  </si>
  <si>
    <t>12080</t>
  </si>
  <si>
    <t>FIRSTTRUST RTUST NASDAQ CLEAN EDGE</t>
  </si>
  <si>
    <t>US33737A1088</t>
  </si>
  <si>
    <t>HORIZON S&amp;P/TSX 60 INDEX ETF</t>
  </si>
  <si>
    <t>CA44056G1054</t>
  </si>
  <si>
    <t>89871</t>
  </si>
  <si>
    <t>AINVESCO AEROSPACE &amp; DEFENSE ET</t>
  </si>
  <si>
    <t>US46137V1008</t>
  </si>
  <si>
    <t>21100</t>
  </si>
  <si>
    <t>Powershares  QQQ NAS1</t>
  </si>
  <si>
    <t>US46090E1038</t>
  </si>
  <si>
    <t>Lyxor etf cac 40</t>
  </si>
  <si>
    <t>FR0007052782</t>
  </si>
  <si>
    <t>10267</t>
  </si>
  <si>
    <t>LYXOR STOXX EUROPE 600 HEALTHC</t>
  </si>
  <si>
    <t>LU1834986900</t>
  </si>
  <si>
    <t>LYXOR STX600 BASIC RSRCES</t>
  </si>
  <si>
    <t>LU1834983550</t>
  </si>
  <si>
    <t>Materiales sel sector</t>
  </si>
  <si>
    <t>US81369Y1001</t>
  </si>
  <si>
    <t>10273</t>
  </si>
  <si>
    <t>PACER FUNDS TRUST- PACER BENCHM</t>
  </si>
  <si>
    <t>US69374H7411</t>
  </si>
  <si>
    <t>28164</t>
  </si>
  <si>
    <t>.UTILITIES SELECT S</t>
  </si>
  <si>
    <t>US81369Y8865</t>
  </si>
  <si>
    <t>22041</t>
  </si>
  <si>
    <t>Consumer discretionary etf</t>
  </si>
  <si>
    <t>us81369y4070</t>
  </si>
  <si>
    <t>FIN sel sector spdr</t>
  </si>
  <si>
    <t>US81369Y6059</t>
  </si>
  <si>
    <t>Health spdr xlv</t>
  </si>
  <si>
    <t>US81369Y2090</t>
  </si>
  <si>
    <t>Industrail select</t>
  </si>
  <si>
    <t>US81369Y7040</t>
  </si>
  <si>
    <t>NERGY S.SECTOR SPDR</t>
  </si>
  <si>
    <t>US81369Y5069</t>
  </si>
  <si>
    <t>Real Estate Select Sector SPDR</t>
  </si>
  <si>
    <t>US81369Y8600</t>
  </si>
  <si>
    <t>SPDR S&amp;P 500 ETF TRUST</t>
  </si>
  <si>
    <t>US78462F1030</t>
  </si>
  <si>
    <t>Spdr s&amp;p biotech etf</t>
  </si>
  <si>
    <t>US78464A8707</t>
  </si>
  <si>
    <t>GDX_Vaneck Gold Mineres Etf</t>
  </si>
  <si>
    <t>US92189F1066</t>
  </si>
  <si>
    <t>12518</t>
  </si>
  <si>
    <t>VANECK VECTORS SEMICONDUCTOR</t>
  </si>
  <si>
    <t>US92189F6768</t>
  </si>
  <si>
    <t>VANGUARD REAL E</t>
  </si>
  <si>
    <t>US9229085538</t>
  </si>
  <si>
    <t>12517</t>
  </si>
  <si>
    <t>VANGUARD S&amp;P 50</t>
  </si>
  <si>
    <t>us9229083632</t>
  </si>
  <si>
    <t>VANGUARD TOTAL WORLD STOCK ETF</t>
  </si>
  <si>
    <t>US9220427424</t>
  </si>
  <si>
    <t>Wisdomtree em ex-state-owned D E</t>
  </si>
  <si>
    <t>US97717X5784</t>
  </si>
  <si>
    <t>12311</t>
  </si>
  <si>
    <t>WISDOMTREE INDI</t>
  </si>
  <si>
    <t>US97717W4226</t>
  </si>
  <si>
    <t>סה"כ שמחקות מדדים אחרים</t>
  </si>
  <si>
    <t>ISHARES $ HIGH YIELD CORPORATE</t>
  </si>
  <si>
    <t>IE00B4PY7Y77</t>
  </si>
  <si>
    <t>אג"ח</t>
  </si>
  <si>
    <t>ISHARES USD SHORT DURATION COR</t>
  </si>
  <si>
    <t>IE00BYXYYP94</t>
  </si>
  <si>
    <t>INVESCO US HIGH YIELD FALLEN A</t>
  </si>
  <si>
    <t>IE0009D6K2A2</t>
  </si>
  <si>
    <t>12783</t>
  </si>
  <si>
    <t>סה"כ אג"ח ממשלתי</t>
  </si>
  <si>
    <t>סה"כ אגח קונצרני</t>
  </si>
  <si>
    <t>KOTAK FDS-INDIA MIDCAP (S) USD A</t>
  </si>
  <si>
    <t>78889037</t>
  </si>
  <si>
    <t>12688</t>
  </si>
  <si>
    <t>AAA</t>
  </si>
  <si>
    <t>S&amp;P</t>
  </si>
  <si>
    <t>KBI FUND ICAV -KBI ENERGY SOL</t>
  </si>
  <si>
    <t>IE00BNGJJ156</t>
  </si>
  <si>
    <t>89842</t>
  </si>
  <si>
    <t>AA+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</si>
  <si>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</si>
  <si>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</si>
  <si>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</si>
  <si>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</si>
  <si>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</si>
  <si>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SPY US 14/07/2023 P417</t>
  </si>
  <si>
    <t>78982451</t>
  </si>
  <si>
    <t>סה"כ מטבע</t>
  </si>
  <si>
    <t>סה"כ סחורות</t>
  </si>
  <si>
    <t>S&amp;P 500 EMINI FUT SEP23</t>
  </si>
  <si>
    <t>78656568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</si>
  <si>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</si>
  <si>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</si>
  <si>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</si>
  <si>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</si>
  <si>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</si>
  <si>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</si>
  <si>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</si>
  <si>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</si>
  <si>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</si>
  <si>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</si>
  <si>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</si>
  <si>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</si>
  <si>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</si>
  <si>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</si>
  <si>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</si>
  <si>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</si>
  <si>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</si>
  <si>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</si>
  <si>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</si>
  <si>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</si>
  <si>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</si>
  <si>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</si>
  <si>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</si>
  <si>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</si>
  <si>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</si>
  <si>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</si>
  <si>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USD/ILS FW 3.485000 05/07/2023</t>
  </si>
  <si>
    <t>9915912</t>
  </si>
  <si>
    <t>05/01/23</t>
  </si>
  <si>
    <t>USD/ILS FW 3.516000 05/07/2023</t>
  </si>
  <si>
    <t>9917427</t>
  </si>
  <si>
    <t>16/02/23</t>
  </si>
  <si>
    <t>USD/ILS FW 3.735100 05/07/2023</t>
  </si>
  <si>
    <t>9920293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</si>
  <si>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</si>
  <si>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</si>
  <si>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</si>
  <si>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</si>
  <si>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</si>
  <si>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</si>
  <si>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</si>
  <si>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</si>
  <si>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</si>
  <si>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</si>
  <si>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</si>
  <si>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</si>
  <si>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פק"מ 31/01/2023 USD6.1000</t>
  </si>
  <si>
    <t>1870775</t>
  </si>
  <si>
    <t>לא מדורג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</si>
  <si>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</si>
  <si>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</si>
  <si>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</si>
  <si>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</si>
  <si>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</si>
  <si>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</si>
  <si>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</si>
  <si>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רבית עוש לקבל</t>
  </si>
  <si>
    <t>1111110</t>
  </si>
  <si>
    <t>חברת הגמל לעובדי האוניברסיטה העברית בע"מ</t>
  </si>
  <si>
    <t>510960586-00000000000424-13680-000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</si>
</sst>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Alignment="1">
      <alignment horizontal="center" wrapText="1"/>
    </xf>
    <xf numFmtId="49" fontId="7" fillId="2" borderId="0" xfId="1" applyNumberFormat="1" applyFont="1" applyFill="1" applyAlignment="1">
      <alignment horizontal="center" wrapText="1"/>
    </xf>
    <xf numFmtId="0" fontId="1" fillId="0" borderId="0" xfId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Font="1" applyFill="1" applyBorder="1" applyAlignment="1">
      <alignment horizontal="right" vertical="center" wrapText="1" readingOrder="2"/>
    </xf>
    <xf numFmtId="0" fontId="6" fillId="2" borderId="3" xfId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/>
    <xf numFmtId="166" fontId="0" fillId="0" borderId="0" xfId="0" applyNumberForma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2"/>
  <sheetViews>
    <sheetView rightToLeft="1" workbookViewId="0">
      <selection activeCell="B21" sqref="B2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718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C5" t="s">
        <v>719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1425.02573580274</v>
      </c>
      <c r="D11" s="76">
        <v>9.9299999999999999E-2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289.44</v>
      </c>
      <c r="D13" s="78">
        <v>2.0199999999999999E-2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385.18495703999997</v>
      </c>
      <c r="D15" s="78">
        <v>2.6800000000000001E-2</v>
      </c>
    </row>
    <row r="16" spans="1:36">
      <c r="A16" s="10" t="s">
        <v>13</v>
      </c>
      <c r="B16" s="70" t="s">
        <v>19</v>
      </c>
      <c r="C16" s="77">
        <v>1986.2057333</v>
      </c>
      <c r="D16" s="78">
        <v>0.1384</v>
      </c>
    </row>
    <row r="17" spans="1:4">
      <c r="A17" s="10" t="s">
        <v>13</v>
      </c>
      <c r="B17" s="70" t="s">
        <v>195</v>
      </c>
      <c r="C17" s="77">
        <v>9713.9468566133201</v>
      </c>
      <c r="D17" s="78">
        <v>0.67679999999999996</v>
      </c>
    </row>
    <row r="18" spans="1:4">
      <c r="A18" s="10" t="s">
        <v>13</v>
      </c>
      <c r="B18" s="70" t="s">
        <v>20</v>
      </c>
      <c r="C18" s="77">
        <v>60.664945845296003</v>
      </c>
      <c r="D18" s="78">
        <v>4.1999999999999997E-3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0.487344</v>
      </c>
      <c r="D20" s="78">
        <v>0</v>
      </c>
    </row>
    <row r="21" spans="1:4">
      <c r="A21" s="10" t="s">
        <v>13</v>
      </c>
      <c r="B21" s="70" t="s">
        <v>23</v>
      </c>
      <c r="C21" s="77">
        <v>21.828950000000098</v>
      </c>
      <c r="D21" s="78">
        <v>1.5E-3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-2.4933198000000001</v>
      </c>
      <c r="D31" s="78">
        <v>-2.0000000000000001E-4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474.76581750000003</v>
      </c>
      <c r="D34" s="78">
        <v>3.3099999999999997E-2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-2.6021000000000001</v>
      </c>
      <c r="D37" s="78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14352.454920301356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  <row r="48" spans="1:4">
      <c r="C48" t="s">
        <v>110</v>
      </c>
      <c r="D48">
        <v>4.0334000000000003</v>
      </c>
    </row>
    <row r="49" spans="3:4">
      <c r="C49" t="s">
        <v>113</v>
      </c>
      <c r="D49">
        <v>4.6717000000000004</v>
      </c>
    </row>
    <row r="50" spans="3:4">
      <c r="C50" t="s">
        <v>116</v>
      </c>
      <c r="D50">
        <v>2.7841999999999998</v>
      </c>
    </row>
    <row r="51" spans="3:4">
      <c r="C51" t="s">
        <v>201</v>
      </c>
      <c r="D51">
        <v>0.54149999999999998</v>
      </c>
    </row>
    <row r="52" spans="3:4">
      <c r="C52" t="s">
        <v>202</v>
      </c>
      <c r="D52">
        <v>2.5600999999999999E-2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718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C5" t="s">
        <v>719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4</v>
      </c>
      <c r="H11" s="7"/>
      <c r="I11" s="75">
        <v>0.487344</v>
      </c>
      <c r="J11" s="25"/>
      <c r="K11" s="76">
        <v>1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651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652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653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256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4</v>
      </c>
      <c r="I21" s="81">
        <v>0.487344</v>
      </c>
      <c r="K21" s="80">
        <v>1</v>
      </c>
      <c r="L21" s="80">
        <v>0</v>
      </c>
    </row>
    <row r="22" spans="2:12">
      <c r="B22" s="79" t="s">
        <v>651</v>
      </c>
      <c r="C22" s="16"/>
      <c r="D22" s="16"/>
      <c r="E22" s="16"/>
      <c r="G22" s="81">
        <v>4</v>
      </c>
      <c r="I22" s="81">
        <v>0.487344</v>
      </c>
      <c r="K22" s="80">
        <v>1</v>
      </c>
      <c r="L22" s="80">
        <v>0</v>
      </c>
    </row>
    <row r="23" spans="2:12">
      <c r="B23" t="s">
        <v>654</v>
      </c>
      <c r="C23" t="s">
        <v>655</v>
      </c>
      <c r="D23" t="s">
        <v>406</v>
      </c>
      <c r="E23" t="s">
        <v>123</v>
      </c>
      <c r="F23" t="s">
        <v>106</v>
      </c>
      <c r="G23" s="77">
        <v>4</v>
      </c>
      <c r="H23" s="77">
        <v>3300</v>
      </c>
      <c r="I23" s="77">
        <v>0.487344</v>
      </c>
      <c r="J23" s="78">
        <v>0</v>
      </c>
      <c r="K23" s="78">
        <v>1</v>
      </c>
      <c r="L23" s="78">
        <v>0</v>
      </c>
    </row>
    <row r="24" spans="2:12">
      <c r="B24" s="79" t="s">
        <v>656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653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657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256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248</v>
      </c>
      <c r="C33" s="16"/>
      <c r="D33" s="16"/>
      <c r="E33" s="16"/>
    </row>
    <row r="34" spans="2:5">
      <c r="B34" t="s">
        <v>249</v>
      </c>
      <c r="C34" s="16"/>
      <c r="D34" s="16"/>
      <c r="E34" s="16"/>
    </row>
    <row r="35" spans="2:5">
      <c r="B35" t="s">
        <v>250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718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C5" t="s">
        <v>719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</v>
      </c>
      <c r="H11" s="25"/>
      <c r="I11" s="75">
        <v>21.828950000000098</v>
      </c>
      <c r="J11" s="76">
        <v>1</v>
      </c>
      <c r="K11" s="76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1</v>
      </c>
      <c r="H14" s="19"/>
      <c r="I14" s="81">
        <v>21.828950000000098</v>
      </c>
      <c r="J14" s="80">
        <v>1</v>
      </c>
      <c r="K14" s="80">
        <v>1.5E-3</v>
      </c>
      <c r="BF14" s="16" t="s">
        <v>126</v>
      </c>
    </row>
    <row r="15" spans="1:60">
      <c r="B15" t="s">
        <v>658</v>
      </c>
      <c r="C15" t="s">
        <v>659</v>
      </c>
      <c r="D15" t="s">
        <v>123</v>
      </c>
      <c r="E15" t="s">
        <v>261</v>
      </c>
      <c r="F15" t="s">
        <v>106</v>
      </c>
      <c r="G15" s="77">
        <v>1</v>
      </c>
      <c r="H15" s="77">
        <v>591250.00000000268</v>
      </c>
      <c r="I15" s="77">
        <v>21.828950000000098</v>
      </c>
      <c r="J15" s="78">
        <v>1</v>
      </c>
      <c r="K15" s="78">
        <v>1.5E-3</v>
      </c>
      <c r="BF15" s="16" t="s">
        <v>127</v>
      </c>
    </row>
    <row r="16" spans="1:60">
      <c r="B16" t="s">
        <v>234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248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249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250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718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C5" t="s">
        <v>719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660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661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662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663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664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665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666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662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663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664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665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666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248</v>
      </c>
    </row>
    <row r="42" spans="2:17">
      <c r="B42" t="s">
        <v>249</v>
      </c>
    </row>
    <row r="43" spans="2:17">
      <c r="B43" t="s">
        <v>250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25" workbookViewId="0">
      <selection activeCell="C1" sqref="C1:C5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718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C5" t="s">
        <v>719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667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668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669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670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256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246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671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248</v>
      </c>
    </row>
    <row r="29" spans="2:16">
      <c r="B29" t="s">
        <v>249</v>
      </c>
    </row>
    <row r="30" spans="2:16">
      <c r="B30" t="s">
        <v>250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7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718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C5" t="s">
        <v>719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672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673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253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256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674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675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248</v>
      </c>
      <c r="D27" s="16"/>
      <c r="E27" s="16"/>
      <c r="F27" s="16"/>
    </row>
    <row r="28" spans="2:19">
      <c r="B28" t="s">
        <v>249</v>
      </c>
      <c r="D28" s="16"/>
      <c r="E28" s="16"/>
      <c r="F28" s="16"/>
    </row>
    <row r="29" spans="2:19">
      <c r="B29" t="s">
        <v>250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718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C5" t="s">
        <v>719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672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673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253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256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254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255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C26" s="16"/>
      <c r="D26" s="16"/>
      <c r="E26" s="16"/>
    </row>
    <row r="27" spans="2:19">
      <c r="B27" t="s">
        <v>248</v>
      </c>
      <c r="C27" s="16"/>
      <c r="D27" s="16"/>
      <c r="E27" s="16"/>
    </row>
    <row r="28" spans="2:19">
      <c r="B28" t="s">
        <v>249</v>
      </c>
      <c r="C28" s="16"/>
      <c r="D28" s="16"/>
      <c r="E28" s="16"/>
    </row>
    <row r="29" spans="2:19">
      <c r="B29" t="s">
        <v>250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718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C5" t="s">
        <v>719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227</v>
      </c>
      <c r="C13" t="s">
        <v>227</v>
      </c>
      <c r="D13" s="16"/>
      <c r="E13" s="16"/>
      <c r="F13" t="s">
        <v>227</v>
      </c>
      <c r="G13" t="s">
        <v>227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232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254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255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234</v>
      </c>
      <c r="C19" s="16"/>
      <c r="D19" s="16"/>
      <c r="E19" s="16"/>
    </row>
    <row r="20" spans="2:13">
      <c r="B20" t="s">
        <v>248</v>
      </c>
      <c r="C20" s="16"/>
      <c r="D20" s="16"/>
      <c r="E20" s="16"/>
    </row>
    <row r="21" spans="2:13">
      <c r="B21" t="s">
        <v>249</v>
      </c>
      <c r="C21" s="16"/>
      <c r="D21" s="16"/>
      <c r="E21" s="16"/>
    </row>
    <row r="22" spans="2:13">
      <c r="B22" t="s">
        <v>250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13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718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C5" t="s">
        <v>719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676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677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227</v>
      </c>
      <c r="C16" t="s">
        <v>227</v>
      </c>
      <c r="D16" t="s">
        <v>227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678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227</v>
      </c>
      <c r="C18" t="s">
        <v>227</v>
      </c>
      <c r="D18" t="s">
        <v>227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679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227</v>
      </c>
      <c r="C20" t="s">
        <v>227</v>
      </c>
      <c r="D20" t="s">
        <v>227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680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227</v>
      </c>
      <c r="C23" t="s">
        <v>227</v>
      </c>
      <c r="D23" t="s">
        <v>227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681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227</v>
      </c>
      <c r="C25" t="s">
        <v>227</v>
      </c>
      <c r="D25" t="s">
        <v>227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682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227</v>
      </c>
      <c r="C27" t="s">
        <v>227</v>
      </c>
      <c r="D27" t="s">
        <v>227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683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227</v>
      </c>
      <c r="C29" t="s">
        <v>227</v>
      </c>
      <c r="D29" t="s">
        <v>227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248</v>
      </c>
      <c r="C31" s="16"/>
    </row>
    <row r="32" spans="2:11">
      <c r="B32" t="s">
        <v>249</v>
      </c>
      <c r="C32" s="16"/>
    </row>
    <row r="33" spans="2:3">
      <c r="B33" t="s">
        <v>250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718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C5" t="s">
        <v>719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684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227</v>
      </c>
      <c r="C13" t="s">
        <v>227</v>
      </c>
      <c r="D13" t="s">
        <v>227</v>
      </c>
      <c r="E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650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227</v>
      </c>
      <c r="C15" t="s">
        <v>227</v>
      </c>
      <c r="D15" t="s">
        <v>227</v>
      </c>
      <c r="E15" t="s">
        <v>227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234</v>
      </c>
      <c r="C16" s="16"/>
      <c r="D16" s="16"/>
    </row>
    <row r="17" spans="2:4">
      <c r="B17" t="s">
        <v>248</v>
      </c>
      <c r="C17" s="16"/>
      <c r="D17" s="16"/>
    </row>
    <row r="18" spans="2:4">
      <c r="B18" t="s">
        <v>249</v>
      </c>
      <c r="C18" s="16"/>
      <c r="D18" s="16"/>
    </row>
    <row r="19" spans="2:4">
      <c r="B19" t="s">
        <v>250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10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718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C5" t="s">
        <v>719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651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652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685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653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256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651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656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653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657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256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248</v>
      </c>
      <c r="C35" s="16"/>
      <c r="D35" s="16"/>
    </row>
    <row r="36" spans="2:12">
      <c r="B36" t="s">
        <v>249</v>
      </c>
      <c r="C36" s="16"/>
      <c r="D36" s="16"/>
    </row>
    <row r="37" spans="2:12">
      <c r="B37" t="s">
        <v>250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718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  <c r="C5" t="s">
        <v>719</v>
      </c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1425.02573580274</v>
      </c>
      <c r="K11" s="76">
        <v>1</v>
      </c>
      <c r="L11" s="76">
        <v>9.9299999999999999E-2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v>1425.02573580274</v>
      </c>
      <c r="K12" s="80">
        <v>1</v>
      </c>
      <c r="L12" s="80">
        <v>9.9299999999999999E-2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v>1104.8697099999999</v>
      </c>
      <c r="K13" s="80">
        <v>0.77529999999999999</v>
      </c>
      <c r="L13" s="80">
        <v>7.6999999999999999E-2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v>417.28478000000001</v>
      </c>
      <c r="K14" s="78">
        <v>0.2928</v>
      </c>
      <c r="L14" s="78">
        <v>2.9100000000000001E-2</v>
      </c>
    </row>
    <row r="15" spans="2:13">
      <c r="B15" t="s">
        <v>210</v>
      </c>
      <c r="C15" t="s">
        <v>211</v>
      </c>
      <c r="D15" t="s">
        <v>212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687.58492999999999</v>
      </c>
      <c r="K15" s="78">
        <v>0.48249999999999998</v>
      </c>
      <c r="L15" s="78">
        <v>4.7899999999999998E-2</v>
      </c>
    </row>
    <row r="16" spans="2:13">
      <c r="B16" s="79" t="s">
        <v>213</v>
      </c>
      <c r="D16" s="16"/>
      <c r="I16" s="80">
        <v>0</v>
      </c>
      <c r="J16" s="81">
        <v>320.15602580273998</v>
      </c>
      <c r="K16" s="80">
        <v>0.22470000000000001</v>
      </c>
      <c r="L16" s="80">
        <v>2.23E-2</v>
      </c>
    </row>
    <row r="17" spans="2:12">
      <c r="B17" t="s">
        <v>214</v>
      </c>
      <c r="C17" t="s">
        <v>215</v>
      </c>
      <c r="D17" t="s">
        <v>207</v>
      </c>
      <c r="E17" t="s">
        <v>208</v>
      </c>
      <c r="F17" t="s">
        <v>209</v>
      </c>
      <c r="G17" t="s">
        <v>106</v>
      </c>
      <c r="H17" s="78">
        <v>0</v>
      </c>
      <c r="I17" s="78">
        <v>0</v>
      </c>
      <c r="J17" s="77">
        <v>309.23261616000002</v>
      </c>
      <c r="K17" s="78">
        <v>0.217</v>
      </c>
      <c r="L17" s="78">
        <v>2.1499999999999998E-2</v>
      </c>
    </row>
    <row r="18" spans="2:12">
      <c r="B18" t="s">
        <v>216</v>
      </c>
      <c r="C18" t="s">
        <v>217</v>
      </c>
      <c r="D18" t="s">
        <v>207</v>
      </c>
      <c r="E18" t="s">
        <v>208</v>
      </c>
      <c r="F18" t="s">
        <v>209</v>
      </c>
      <c r="G18" t="s">
        <v>116</v>
      </c>
      <c r="H18" s="78">
        <v>0</v>
      </c>
      <c r="I18" s="78">
        <v>0</v>
      </c>
      <c r="J18" s="77">
        <v>0.84255460400000004</v>
      </c>
      <c r="K18" s="78">
        <v>5.9999999999999995E-4</v>
      </c>
      <c r="L18" s="78">
        <v>1E-4</v>
      </c>
    </row>
    <row r="19" spans="2:12">
      <c r="B19" t="s">
        <v>218</v>
      </c>
      <c r="C19" t="s">
        <v>219</v>
      </c>
      <c r="D19" t="s">
        <v>207</v>
      </c>
      <c r="E19" t="s">
        <v>208</v>
      </c>
      <c r="F19" t="s">
        <v>209</v>
      </c>
      <c r="G19" t="s">
        <v>110</v>
      </c>
      <c r="H19" s="78">
        <v>0</v>
      </c>
      <c r="I19" s="78">
        <v>0</v>
      </c>
      <c r="J19" s="77">
        <v>4.5141409460000004</v>
      </c>
      <c r="K19" s="78">
        <v>3.2000000000000002E-3</v>
      </c>
      <c r="L19" s="78">
        <v>2.9999999999999997E-4</v>
      </c>
    </row>
    <row r="20" spans="2:12">
      <c r="B20" t="s">
        <v>220</v>
      </c>
      <c r="C20" t="s">
        <v>221</v>
      </c>
      <c r="D20" t="s">
        <v>207</v>
      </c>
      <c r="E20" t="s">
        <v>208</v>
      </c>
      <c r="F20" t="s">
        <v>209</v>
      </c>
      <c r="G20" t="s">
        <v>202</v>
      </c>
      <c r="H20" s="78">
        <v>0</v>
      </c>
      <c r="I20" s="78">
        <v>0</v>
      </c>
      <c r="J20" s="77">
        <v>3.4912529157400001</v>
      </c>
      <c r="K20" s="78">
        <v>2.3999999999999998E-3</v>
      </c>
      <c r="L20" s="78">
        <v>2.0000000000000001E-4</v>
      </c>
    </row>
    <row r="21" spans="2:12">
      <c r="B21" t="s">
        <v>222</v>
      </c>
      <c r="C21" t="s">
        <v>223</v>
      </c>
      <c r="D21" t="s">
        <v>207</v>
      </c>
      <c r="E21" t="s">
        <v>208</v>
      </c>
      <c r="F21" t="s">
        <v>209</v>
      </c>
      <c r="G21" t="s">
        <v>201</v>
      </c>
      <c r="H21" s="78">
        <v>0</v>
      </c>
      <c r="I21" s="78">
        <v>0</v>
      </c>
      <c r="J21" s="77">
        <v>0.51763609499999996</v>
      </c>
      <c r="K21" s="78">
        <v>4.0000000000000002E-4</v>
      </c>
      <c r="L21" s="78">
        <v>0</v>
      </c>
    </row>
    <row r="22" spans="2:12">
      <c r="B22" t="s">
        <v>224</v>
      </c>
      <c r="C22" t="s">
        <v>225</v>
      </c>
      <c r="D22" t="s">
        <v>207</v>
      </c>
      <c r="E22" t="s">
        <v>208</v>
      </c>
      <c r="F22" t="s">
        <v>209</v>
      </c>
      <c r="G22" t="s">
        <v>113</v>
      </c>
      <c r="H22" s="78">
        <v>0</v>
      </c>
      <c r="I22" s="78">
        <v>0</v>
      </c>
      <c r="J22" s="77">
        <v>1.5578250819999999</v>
      </c>
      <c r="K22" s="78">
        <v>1.1000000000000001E-3</v>
      </c>
      <c r="L22" s="78">
        <v>1E-4</v>
      </c>
    </row>
    <row r="23" spans="2:12">
      <c r="B23" s="79" t="s">
        <v>226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227</v>
      </c>
      <c r="C24" t="s">
        <v>227</v>
      </c>
      <c r="D24" s="16"/>
      <c r="E24" t="s">
        <v>227</v>
      </c>
      <c r="G24" t="s">
        <v>227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228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227</v>
      </c>
      <c r="C26" t="s">
        <v>227</v>
      </c>
      <c r="D26" s="16"/>
      <c r="E26" t="s">
        <v>227</v>
      </c>
      <c r="G26" t="s">
        <v>227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229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227</v>
      </c>
      <c r="C28" t="s">
        <v>227</v>
      </c>
      <c r="D28" s="16"/>
      <c r="E28" t="s">
        <v>227</v>
      </c>
      <c r="G28" t="s">
        <v>227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230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227</v>
      </c>
      <c r="C30" t="s">
        <v>227</v>
      </c>
      <c r="D30" s="16"/>
      <c r="E30" t="s">
        <v>227</v>
      </c>
      <c r="G30" t="s">
        <v>227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231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227</v>
      </c>
      <c r="C32" t="s">
        <v>227</v>
      </c>
      <c r="D32" s="16"/>
      <c r="E32" t="s">
        <v>227</v>
      </c>
      <c r="G32" t="s">
        <v>227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s="79" t="s">
        <v>233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227</v>
      </c>
      <c r="C35" t="s">
        <v>227</v>
      </c>
      <c r="D35" s="16"/>
      <c r="E35" t="s">
        <v>227</v>
      </c>
      <c r="G35" t="s">
        <v>227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231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227</v>
      </c>
      <c r="C37" t="s">
        <v>227</v>
      </c>
      <c r="D37" s="16"/>
      <c r="E37" t="s">
        <v>227</v>
      </c>
      <c r="G37" t="s">
        <v>227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t="s">
        <v>234</v>
      </c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3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718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C5" t="s">
        <v>719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-79100</v>
      </c>
      <c r="H11" s="7"/>
      <c r="I11" s="75">
        <v>-2.4933198000000001</v>
      </c>
      <c r="J11" s="76">
        <v>1</v>
      </c>
      <c r="K11" s="76">
        <v>-2.0000000000000001E-4</v>
      </c>
      <c r="AW11" s="16"/>
    </row>
    <row r="12" spans="2:49">
      <c r="B12" s="79" t="s">
        <v>203</v>
      </c>
      <c r="C12" s="16"/>
      <c r="D12" s="16"/>
      <c r="G12" s="81">
        <v>-79100</v>
      </c>
      <c r="I12" s="81">
        <v>-2.4933198000000001</v>
      </c>
      <c r="J12" s="80">
        <v>1</v>
      </c>
      <c r="K12" s="80">
        <v>-2.0000000000000001E-4</v>
      </c>
    </row>
    <row r="13" spans="2:49">
      <c r="B13" s="79" t="s">
        <v>651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652</v>
      </c>
      <c r="C15" s="16"/>
      <c r="D15" s="16"/>
      <c r="G15" s="81">
        <v>-79100</v>
      </c>
      <c r="I15" s="81">
        <v>-2.4933198000000001</v>
      </c>
      <c r="J15" s="80">
        <v>1</v>
      </c>
      <c r="K15" s="80">
        <v>-2.0000000000000001E-4</v>
      </c>
    </row>
    <row r="16" spans="2:49">
      <c r="B16" t="s">
        <v>686</v>
      </c>
      <c r="C16" t="s">
        <v>687</v>
      </c>
      <c r="D16" t="s">
        <v>123</v>
      </c>
      <c r="E16" t="s">
        <v>106</v>
      </c>
      <c r="F16" t="s">
        <v>688</v>
      </c>
      <c r="G16" s="77">
        <v>-5000</v>
      </c>
      <c r="H16" s="77">
        <v>20.729600000000001</v>
      </c>
      <c r="I16" s="77">
        <v>-1.0364800000000001</v>
      </c>
      <c r="J16" s="78">
        <v>0.41570000000000001</v>
      </c>
      <c r="K16" s="78">
        <v>-1E-4</v>
      </c>
    </row>
    <row r="17" spans="2:11">
      <c r="B17" t="s">
        <v>689</v>
      </c>
      <c r="C17" t="s">
        <v>690</v>
      </c>
      <c r="D17" t="s">
        <v>123</v>
      </c>
      <c r="E17" t="s">
        <v>106</v>
      </c>
      <c r="F17" t="s">
        <v>691</v>
      </c>
      <c r="G17" s="77">
        <v>-21100</v>
      </c>
      <c r="H17" s="77">
        <v>17.630800000000001</v>
      </c>
      <c r="I17" s="77">
        <v>-3.7200988000000001</v>
      </c>
      <c r="J17" s="78">
        <v>1.492</v>
      </c>
      <c r="K17" s="78">
        <v>-2.9999999999999997E-4</v>
      </c>
    </row>
    <row r="18" spans="2:11">
      <c r="B18" t="s">
        <v>692</v>
      </c>
      <c r="C18" t="s">
        <v>693</v>
      </c>
      <c r="D18" t="s">
        <v>123</v>
      </c>
      <c r="E18" t="s">
        <v>106</v>
      </c>
      <c r="F18" t="s">
        <v>264</v>
      </c>
      <c r="G18" s="77">
        <v>-53000</v>
      </c>
      <c r="H18" s="77">
        <v>-4.2702999999999998</v>
      </c>
      <c r="I18" s="77">
        <v>2.2632590000000001</v>
      </c>
      <c r="J18" s="78">
        <v>-0.90769999999999995</v>
      </c>
      <c r="K18" s="78">
        <v>2.0000000000000001E-4</v>
      </c>
    </row>
    <row r="19" spans="2:11">
      <c r="B19" s="79" t="s">
        <v>685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653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256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227</v>
      </c>
      <c r="C24" t="s">
        <v>227</v>
      </c>
      <c r="D24" t="s">
        <v>227</v>
      </c>
      <c r="E24" t="s">
        <v>227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232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651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656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653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256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234</v>
      </c>
      <c r="C34" s="16"/>
      <c r="D34" s="16"/>
    </row>
    <row r="35" spans="2:11">
      <c r="B35" t="s">
        <v>248</v>
      </c>
      <c r="C35" s="16"/>
      <c r="D35" s="16"/>
    </row>
    <row r="36" spans="2:11">
      <c r="B36" t="s">
        <v>249</v>
      </c>
      <c r="C36" s="16"/>
      <c r="D36" s="16"/>
    </row>
    <row r="37" spans="2:11">
      <c r="B37" t="s">
        <v>250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718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C5" t="s">
        <v>719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660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661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662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663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664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665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666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660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661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662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663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664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665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7">
        <v>0</v>
      </c>
      <c r="I37" t="s">
        <v>227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666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248</v>
      </c>
      <c r="D41" s="16"/>
    </row>
    <row r="42" spans="2:17">
      <c r="B42" t="s">
        <v>249</v>
      </c>
      <c r="D42" s="16"/>
    </row>
    <row r="43" spans="2:17">
      <c r="B43" t="s">
        <v>250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abSelected="1" topLeftCell="A16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718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  <c r="C5" t="s">
        <v>719</v>
      </c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694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695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696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697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227</v>
      </c>
      <c r="D20" t="s">
        <v>227</v>
      </c>
      <c r="F20" t="s">
        <v>227</v>
      </c>
      <c r="I20" s="77">
        <v>0</v>
      </c>
      <c r="J20" t="s">
        <v>227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698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227</v>
      </c>
      <c r="D22" t="s">
        <v>227</v>
      </c>
      <c r="F22" t="s">
        <v>227</v>
      </c>
      <c r="I22" s="77">
        <v>0</v>
      </c>
      <c r="J22" t="s">
        <v>227</v>
      </c>
      <c r="K22" t="s">
        <v>227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699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700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227</v>
      </c>
      <c r="D25" t="s">
        <v>227</v>
      </c>
      <c r="F25" t="s">
        <v>227</v>
      </c>
      <c r="I25" s="77">
        <v>0</v>
      </c>
      <c r="J25" t="s">
        <v>227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701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227</v>
      </c>
      <c r="D27" t="s">
        <v>227</v>
      </c>
      <c r="F27" t="s">
        <v>227</v>
      </c>
      <c r="I27" s="77">
        <v>0</v>
      </c>
      <c r="J27" t="s">
        <v>227</v>
      </c>
      <c r="K27" t="s">
        <v>227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702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227</v>
      </c>
      <c r="D29" t="s">
        <v>227</v>
      </c>
      <c r="F29" t="s">
        <v>227</v>
      </c>
      <c r="I29" s="77">
        <v>0</v>
      </c>
      <c r="J29" t="s">
        <v>227</v>
      </c>
      <c r="K29" t="s">
        <v>227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703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227</v>
      </c>
      <c r="D31" t="s">
        <v>227</v>
      </c>
      <c r="F31" t="s">
        <v>227</v>
      </c>
      <c r="I31" s="77">
        <v>0</v>
      </c>
      <c r="J31" t="s">
        <v>227</v>
      </c>
      <c r="K31" t="s">
        <v>227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704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227</v>
      </c>
      <c r="D34" t="s">
        <v>227</v>
      </c>
      <c r="F34" t="s">
        <v>227</v>
      </c>
      <c r="I34" s="77">
        <v>0</v>
      </c>
      <c r="J34" t="s">
        <v>227</v>
      </c>
      <c r="K34" t="s">
        <v>227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696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227</v>
      </c>
      <c r="D36" t="s">
        <v>227</v>
      </c>
      <c r="F36" t="s">
        <v>227</v>
      </c>
      <c r="I36" s="77">
        <v>0</v>
      </c>
      <c r="J36" t="s">
        <v>227</v>
      </c>
      <c r="K36" t="s">
        <v>227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697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227</v>
      </c>
      <c r="D38" t="s">
        <v>227</v>
      </c>
      <c r="F38" t="s">
        <v>227</v>
      </c>
      <c r="I38" s="77">
        <v>0</v>
      </c>
      <c r="J38" t="s">
        <v>227</v>
      </c>
      <c r="K38" t="s">
        <v>227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703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227</v>
      </c>
      <c r="D40" t="s">
        <v>227</v>
      </c>
      <c r="F40" t="s">
        <v>227</v>
      </c>
      <c r="I40" s="77">
        <v>0</v>
      </c>
      <c r="J40" t="s">
        <v>227</v>
      </c>
      <c r="K40" t="s">
        <v>227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248</v>
      </c>
    </row>
    <row r="43" spans="2:18">
      <c r="B43" t="s">
        <v>249</v>
      </c>
    </row>
    <row r="44" spans="2:18">
      <c r="B44" t="s">
        <v>250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718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  <c r="C5" t="s">
        <v>719</v>
      </c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0.01</v>
      </c>
      <c r="H11" s="7"/>
      <c r="I11" s="7"/>
      <c r="J11" s="76">
        <v>6.6500000000000004E-2</v>
      </c>
      <c r="K11" s="75">
        <v>125000</v>
      </c>
      <c r="L11" s="7"/>
      <c r="M11" s="75">
        <v>474.76581750000003</v>
      </c>
      <c r="N11" s="76">
        <v>1</v>
      </c>
      <c r="O11" s="76">
        <v>3.3099999999999997E-2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0.01</v>
      </c>
      <c r="J12" s="80">
        <v>6.6500000000000004E-2</v>
      </c>
      <c r="K12" s="81">
        <v>125000</v>
      </c>
      <c r="M12" s="81">
        <v>474.76581750000003</v>
      </c>
      <c r="N12" s="80">
        <v>1</v>
      </c>
      <c r="O12" s="80">
        <v>3.3099999999999997E-2</v>
      </c>
    </row>
    <row r="13" spans="2:64">
      <c r="B13" s="79" t="s">
        <v>672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673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705</v>
      </c>
      <c r="G17" s="81">
        <v>0.01</v>
      </c>
      <c r="J17" s="80">
        <v>6.6500000000000004E-2</v>
      </c>
      <c r="K17" s="81">
        <v>125000</v>
      </c>
      <c r="M17" s="81">
        <v>474.76581750000003</v>
      </c>
      <c r="N17" s="80">
        <v>1</v>
      </c>
      <c r="O17" s="80">
        <v>3.3099999999999997E-2</v>
      </c>
    </row>
    <row r="18" spans="2:15">
      <c r="B18" t="s">
        <v>706</v>
      </c>
      <c r="C18" t="s">
        <v>707</v>
      </c>
      <c r="D18" t="s">
        <v>207</v>
      </c>
      <c r="E18" t="s">
        <v>227</v>
      </c>
      <c r="F18" t="s">
        <v>708</v>
      </c>
      <c r="G18" s="77">
        <v>0.01</v>
      </c>
      <c r="H18" t="s">
        <v>106</v>
      </c>
      <c r="I18" s="78">
        <v>6.0999999999999999E-2</v>
      </c>
      <c r="J18" s="78">
        <v>6.6500000000000004E-2</v>
      </c>
      <c r="K18" s="77">
        <v>125000</v>
      </c>
      <c r="L18" s="77">
        <v>102.8745</v>
      </c>
      <c r="M18" s="77">
        <v>474.76581750000003</v>
      </c>
      <c r="N18" s="78">
        <v>1</v>
      </c>
      <c r="O18" s="78">
        <v>3.3099999999999997E-2</v>
      </c>
    </row>
    <row r="19" spans="2:15">
      <c r="B19" s="79" t="s">
        <v>709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E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256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248</v>
      </c>
    </row>
    <row r="27" spans="2:15">
      <c r="B27" t="s">
        <v>249</v>
      </c>
    </row>
    <row r="28" spans="2:15">
      <c r="B28" t="s">
        <v>250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718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  <c r="C5" t="s">
        <v>719</v>
      </c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710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227</v>
      </c>
      <c r="E14" s="78">
        <v>0</v>
      </c>
      <c r="F14" t="s">
        <v>227</v>
      </c>
      <c r="G14" s="77">
        <v>0</v>
      </c>
      <c r="H14" s="78">
        <v>0</v>
      </c>
      <c r="I14" s="78">
        <v>0</v>
      </c>
    </row>
    <row r="15" spans="2:55">
      <c r="B15" s="79" t="s">
        <v>711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227</v>
      </c>
      <c r="E16" s="78">
        <v>0</v>
      </c>
      <c r="F16" t="s">
        <v>227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710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227</v>
      </c>
      <c r="E19" s="78">
        <v>0</v>
      </c>
      <c r="F19" t="s">
        <v>227</v>
      </c>
      <c r="G19" s="77">
        <v>0</v>
      </c>
      <c r="H19" s="78">
        <v>0</v>
      </c>
      <c r="I19" s="78">
        <v>0</v>
      </c>
    </row>
    <row r="20" spans="2:9">
      <c r="B20" s="79" t="s">
        <v>711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227</v>
      </c>
      <c r="E21" s="78">
        <v>0</v>
      </c>
      <c r="F21" t="s">
        <v>227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718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  <c r="C5" t="s">
        <v>719</v>
      </c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227</v>
      </c>
      <c r="D13" t="s">
        <v>227</v>
      </c>
      <c r="E13" s="19"/>
      <c r="F13" s="78">
        <v>0</v>
      </c>
      <c r="G13" t="s">
        <v>227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227</v>
      </c>
      <c r="D15" t="s">
        <v>227</v>
      </c>
      <c r="E15" s="19"/>
      <c r="F15" s="78">
        <v>0</v>
      </c>
      <c r="G15" t="s">
        <v>227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718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  <c r="C5" t="s">
        <v>719</v>
      </c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-2.6021000000000001</v>
      </c>
      <c r="J11" s="76">
        <v>1</v>
      </c>
      <c r="K11" s="76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-2.6021000000000001</v>
      </c>
      <c r="J12" s="80">
        <v>1</v>
      </c>
      <c r="K12" s="80">
        <v>-2.0000000000000001E-4</v>
      </c>
    </row>
    <row r="13" spans="2:60">
      <c r="B13" t="s">
        <v>712</v>
      </c>
      <c r="C13" t="s">
        <v>713</v>
      </c>
      <c r="D13" t="s">
        <v>227</v>
      </c>
      <c r="E13" t="s">
        <v>708</v>
      </c>
      <c r="F13" s="78">
        <v>0</v>
      </c>
      <c r="G13" t="s">
        <v>102</v>
      </c>
      <c r="H13" s="78">
        <v>0</v>
      </c>
      <c r="I13" s="77">
        <v>-2.42761</v>
      </c>
      <c r="J13" s="78">
        <v>0.93289999999999995</v>
      </c>
      <c r="K13" s="78">
        <v>-2.0000000000000001E-4</v>
      </c>
    </row>
    <row r="14" spans="2:60">
      <c r="B14" t="s">
        <v>714</v>
      </c>
      <c r="C14" t="s">
        <v>715</v>
      </c>
      <c r="D14" t="s">
        <v>227</v>
      </c>
      <c r="E14" t="s">
        <v>708</v>
      </c>
      <c r="F14" s="78">
        <v>0</v>
      </c>
      <c r="G14" t="s">
        <v>102</v>
      </c>
      <c r="H14" s="78">
        <v>0</v>
      </c>
      <c r="I14" s="77">
        <v>-0.17449999999999999</v>
      </c>
      <c r="J14" s="78">
        <v>6.7100000000000007E-2</v>
      </c>
      <c r="K14" s="78">
        <v>0</v>
      </c>
    </row>
    <row r="15" spans="2:60">
      <c r="B15" t="s">
        <v>716</v>
      </c>
      <c r="C15" t="s">
        <v>717</v>
      </c>
      <c r="D15" t="s">
        <v>208</v>
      </c>
      <c r="E15" t="s">
        <v>209</v>
      </c>
      <c r="F15" s="78">
        <v>0</v>
      </c>
      <c r="G15" t="s">
        <v>102</v>
      </c>
      <c r="H15" s="78">
        <v>0</v>
      </c>
      <c r="I15" s="77">
        <v>1.0000000000000001E-5</v>
      </c>
      <c r="J15" s="78">
        <v>0</v>
      </c>
      <c r="K15" s="78">
        <v>0</v>
      </c>
    </row>
    <row r="16" spans="2:60">
      <c r="B16" s="79" t="s">
        <v>232</v>
      </c>
      <c r="D16" s="19"/>
      <c r="E16" s="19"/>
      <c r="F16" s="19"/>
      <c r="G16" s="19"/>
      <c r="H16" s="80">
        <v>0</v>
      </c>
      <c r="I16" s="81">
        <v>0</v>
      </c>
      <c r="J16" s="80">
        <v>0</v>
      </c>
      <c r="K16" s="80">
        <v>0</v>
      </c>
    </row>
    <row r="17" spans="2:11">
      <c r="B17" t="s">
        <v>227</v>
      </c>
      <c r="C17" t="s">
        <v>227</v>
      </c>
      <c r="D17" t="s">
        <v>227</v>
      </c>
      <c r="E17" s="19"/>
      <c r="F17" s="78">
        <v>0</v>
      </c>
      <c r="G17" t="s">
        <v>227</v>
      </c>
      <c r="H17" s="78">
        <v>0</v>
      </c>
      <c r="I17" s="77">
        <v>0</v>
      </c>
      <c r="J17" s="78">
        <v>0</v>
      </c>
      <c r="K17" s="78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718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  <c r="C5" t="s">
        <v>719</v>
      </c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227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227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718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  <c r="C5" t="s">
        <v>719</v>
      </c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252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248</v>
      </c>
      <c r="D27" s="16"/>
    </row>
    <row r="28" spans="2:16">
      <c r="B28" t="s">
        <v>250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718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  <c r="C5" t="s">
        <v>719</v>
      </c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672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673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253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256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248</v>
      </c>
      <c r="D27" s="16"/>
    </row>
    <row r="28" spans="2:16">
      <c r="B28" t="s">
        <v>250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718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C5" t="s">
        <v>719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0.76</v>
      </c>
      <c r="I11" s="7"/>
      <c r="J11" s="7"/>
      <c r="K11" s="76">
        <v>4.82E-2</v>
      </c>
      <c r="L11" s="75">
        <v>300000</v>
      </c>
      <c r="M11" s="7"/>
      <c r="N11" s="75">
        <v>0</v>
      </c>
      <c r="O11" s="75">
        <v>289.44</v>
      </c>
      <c r="P11" s="7"/>
      <c r="Q11" s="76">
        <v>1</v>
      </c>
      <c r="R11" s="76">
        <v>2.0199999999999999E-2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0.76</v>
      </c>
      <c r="K12" s="80">
        <v>4.82E-2</v>
      </c>
      <c r="L12" s="81">
        <v>300000</v>
      </c>
      <c r="N12" s="81">
        <v>0</v>
      </c>
      <c r="O12" s="81">
        <v>289.44</v>
      </c>
      <c r="Q12" s="80">
        <v>1</v>
      </c>
      <c r="R12" s="80">
        <v>2.0199999999999999E-2</v>
      </c>
    </row>
    <row r="13" spans="2:53">
      <c r="B13" s="79" t="s">
        <v>235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236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227</v>
      </c>
      <c r="C15" t="s">
        <v>227</v>
      </c>
      <c r="D15" s="16"/>
      <c r="E15" t="s">
        <v>227</v>
      </c>
      <c r="H15" s="77">
        <v>0</v>
      </c>
      <c r="I15" t="s">
        <v>227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237</v>
      </c>
      <c r="C16" s="16"/>
      <c r="D16" s="16"/>
      <c r="H16" s="81">
        <v>0.76</v>
      </c>
      <c r="K16" s="80">
        <v>4.82E-2</v>
      </c>
      <c r="L16" s="81">
        <v>300000</v>
      </c>
      <c r="N16" s="81">
        <v>0</v>
      </c>
      <c r="O16" s="81">
        <v>289.44</v>
      </c>
      <c r="Q16" s="80">
        <v>1</v>
      </c>
      <c r="R16" s="80">
        <v>2.0199999999999999E-2</v>
      </c>
    </row>
    <row r="17" spans="2:18">
      <c r="B17" s="79" t="s">
        <v>238</v>
      </c>
      <c r="C17" s="16"/>
      <c r="D17" s="16"/>
      <c r="H17" s="81">
        <v>0.76</v>
      </c>
      <c r="K17" s="80">
        <v>4.82E-2</v>
      </c>
      <c r="L17" s="81">
        <v>300000</v>
      </c>
      <c r="N17" s="81">
        <v>0</v>
      </c>
      <c r="O17" s="81">
        <v>289.44</v>
      </c>
      <c r="Q17" s="80">
        <v>1</v>
      </c>
      <c r="R17" s="80">
        <v>2.0199999999999999E-2</v>
      </c>
    </row>
    <row r="18" spans="2:18">
      <c r="B18" t="s">
        <v>239</v>
      </c>
      <c r="C18" t="s">
        <v>240</v>
      </c>
      <c r="D18" t="s">
        <v>100</v>
      </c>
      <c r="E18" t="s">
        <v>241</v>
      </c>
      <c r="G18" t="s">
        <v>242</v>
      </c>
      <c r="H18" s="77">
        <v>0.76</v>
      </c>
      <c r="I18" t="s">
        <v>102</v>
      </c>
      <c r="J18" s="78">
        <v>0</v>
      </c>
      <c r="K18" s="78">
        <v>4.82E-2</v>
      </c>
      <c r="L18" s="77">
        <v>300000</v>
      </c>
      <c r="M18" s="77">
        <v>96.48</v>
      </c>
      <c r="N18" s="77">
        <v>0</v>
      </c>
      <c r="O18" s="77">
        <v>289.44</v>
      </c>
      <c r="P18" s="78">
        <v>0</v>
      </c>
      <c r="Q18" s="78">
        <v>1</v>
      </c>
      <c r="R18" s="78">
        <v>2.0199999999999999E-2</v>
      </c>
    </row>
    <row r="19" spans="2:18">
      <c r="B19" s="79" t="s">
        <v>243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227</v>
      </c>
      <c r="C20" t="s">
        <v>227</v>
      </c>
      <c r="D20" s="16"/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244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227</v>
      </c>
      <c r="C22" t="s">
        <v>227</v>
      </c>
      <c r="D22" s="16"/>
      <c r="E22" t="s">
        <v>227</v>
      </c>
      <c r="H22" s="77">
        <v>0</v>
      </c>
      <c r="I22" t="s">
        <v>227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245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227</v>
      </c>
      <c r="C24" t="s">
        <v>227</v>
      </c>
      <c r="D24" s="16"/>
      <c r="E24" t="s">
        <v>227</v>
      </c>
      <c r="H24" s="77">
        <v>0</v>
      </c>
      <c r="I24" t="s">
        <v>227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232</v>
      </c>
      <c r="C25" s="16"/>
      <c r="D25" s="16"/>
      <c r="H25" s="81">
        <v>0</v>
      </c>
      <c r="K25" s="80">
        <v>0</v>
      </c>
      <c r="L25" s="81">
        <v>0</v>
      </c>
      <c r="N25" s="81">
        <v>0</v>
      </c>
      <c r="O25" s="81">
        <v>0</v>
      </c>
      <c r="Q25" s="80">
        <v>0</v>
      </c>
      <c r="R25" s="80">
        <v>0</v>
      </c>
    </row>
    <row r="26" spans="2:18">
      <c r="B26" s="79" t="s">
        <v>246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227</v>
      </c>
      <c r="C27" t="s">
        <v>227</v>
      </c>
      <c r="D27" s="16"/>
      <c r="E27" t="s">
        <v>227</v>
      </c>
      <c r="H27" s="77">
        <v>0</v>
      </c>
      <c r="I27" t="s">
        <v>227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247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227</v>
      </c>
      <c r="C29" t="s">
        <v>227</v>
      </c>
      <c r="D29" s="16"/>
      <c r="E29" t="s">
        <v>227</v>
      </c>
      <c r="H29" s="77">
        <v>0</v>
      </c>
      <c r="I29" t="s">
        <v>227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t="s">
        <v>248</v>
      </c>
      <c r="C30" s="16"/>
      <c r="D30" s="16"/>
    </row>
    <row r="31" spans="2:18">
      <c r="B31" t="s">
        <v>249</v>
      </c>
      <c r="C31" s="16"/>
      <c r="D31" s="16"/>
    </row>
    <row r="32" spans="2:18">
      <c r="B32" t="s">
        <v>250</v>
      </c>
      <c r="C32" s="16"/>
      <c r="D32" s="16"/>
    </row>
    <row r="33" spans="2:4">
      <c r="B33" t="s">
        <v>251</v>
      </c>
      <c r="C33" s="16"/>
      <c r="D33" s="16"/>
    </row>
    <row r="34" spans="2:4">
      <c r="C34" s="16"/>
      <c r="D34" s="16"/>
    </row>
    <row r="35" spans="2:4"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718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  <c r="C5" t="s">
        <v>719</v>
      </c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672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673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253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256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254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255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248</v>
      </c>
      <c r="D27" s="16"/>
    </row>
    <row r="28" spans="2:23">
      <c r="B28" t="s">
        <v>249</v>
      </c>
      <c r="D28" s="16"/>
    </row>
    <row r="29" spans="2:23">
      <c r="B29" t="s">
        <v>250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718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C5" t="s">
        <v>719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252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253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254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255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248</v>
      </c>
      <c r="C25" s="16"/>
      <c r="D25" s="16"/>
      <c r="E25" s="16"/>
      <c r="F25" s="16"/>
      <c r="G25" s="16"/>
    </row>
    <row r="26" spans="2:21">
      <c r="B26" t="s">
        <v>249</v>
      </c>
      <c r="C26" s="16"/>
      <c r="D26" s="16"/>
      <c r="E26" s="16"/>
      <c r="F26" s="16"/>
      <c r="G26" s="16"/>
    </row>
    <row r="27" spans="2:21">
      <c r="B27" t="s">
        <v>250</v>
      </c>
      <c r="C27" s="16"/>
      <c r="D27" s="16"/>
      <c r="E27" s="16"/>
      <c r="F27" s="16"/>
      <c r="G27" s="16"/>
    </row>
    <row r="28" spans="2:21">
      <c r="B28" t="s">
        <v>251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718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C5" t="s">
        <v>719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"/>
      <c r="N11" s="76">
        <v>0</v>
      </c>
      <c r="O11" s="75">
        <v>108000</v>
      </c>
      <c r="P11" s="33"/>
      <c r="Q11" s="75">
        <v>0</v>
      </c>
      <c r="R11" s="75">
        <v>385.18495703999997</v>
      </c>
      <c r="S11" s="7"/>
      <c r="T11" s="76">
        <v>1</v>
      </c>
      <c r="U11" s="76">
        <v>2.6800000000000001E-2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252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237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253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256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227</v>
      </c>
      <c r="C20" t="s">
        <v>227</v>
      </c>
      <c r="D20" s="16"/>
      <c r="E20" s="16"/>
      <c r="F20" s="16"/>
      <c r="G20" t="s">
        <v>227</v>
      </c>
      <c r="H20" t="s">
        <v>227</v>
      </c>
      <c r="K20" s="77">
        <v>0</v>
      </c>
      <c r="L20" t="s">
        <v>227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232</v>
      </c>
      <c r="C21" s="16"/>
      <c r="D21" s="16"/>
      <c r="E21" s="16"/>
      <c r="F21" s="16"/>
      <c r="K21" s="81">
        <v>0</v>
      </c>
      <c r="N21" s="80">
        <v>0</v>
      </c>
      <c r="O21" s="81">
        <v>108000</v>
      </c>
      <c r="Q21" s="81">
        <v>0</v>
      </c>
      <c r="R21" s="81">
        <v>385.18495703999997</v>
      </c>
      <c r="T21" s="80">
        <v>1</v>
      </c>
      <c r="U21" s="80">
        <v>2.6800000000000001E-2</v>
      </c>
    </row>
    <row r="22" spans="2:21">
      <c r="B22" s="79" t="s">
        <v>254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255</v>
      </c>
      <c r="C24" s="16"/>
      <c r="D24" s="16"/>
      <c r="E24" s="16"/>
      <c r="F24" s="16"/>
      <c r="K24" s="81">
        <v>0</v>
      </c>
      <c r="N24" s="80">
        <v>0</v>
      </c>
      <c r="O24" s="81">
        <v>108000</v>
      </c>
      <c r="Q24" s="81">
        <v>0</v>
      </c>
      <c r="R24" s="81">
        <v>385.18495703999997</v>
      </c>
      <c r="T24" s="80">
        <v>1</v>
      </c>
      <c r="U24" s="80">
        <v>2.6800000000000001E-2</v>
      </c>
    </row>
    <row r="25" spans="2:21">
      <c r="B25" t="s">
        <v>257</v>
      </c>
      <c r="C25" t="s">
        <v>258</v>
      </c>
      <c r="D25" t="s">
        <v>123</v>
      </c>
      <c r="E25" t="s">
        <v>259</v>
      </c>
      <c r="F25" t="s">
        <v>260</v>
      </c>
      <c r="G25" t="s">
        <v>261</v>
      </c>
      <c r="H25" t="s">
        <v>262</v>
      </c>
      <c r="I25" t="s">
        <v>263</v>
      </c>
      <c r="J25" t="s">
        <v>264</v>
      </c>
      <c r="L25" t="s">
        <v>106</v>
      </c>
      <c r="M25" s="78">
        <v>3.3799999999999997E-2</v>
      </c>
      <c r="N25" s="78">
        <v>0</v>
      </c>
      <c r="O25" s="77">
        <v>108000</v>
      </c>
      <c r="P25" s="77">
        <v>96.601500000000001</v>
      </c>
      <c r="Q25" s="77">
        <v>0</v>
      </c>
      <c r="R25" s="77">
        <v>385.18495703999997</v>
      </c>
      <c r="S25" s="78">
        <v>0</v>
      </c>
      <c r="T25" s="78">
        <v>1</v>
      </c>
      <c r="U25" s="78">
        <v>2.6800000000000001E-2</v>
      </c>
    </row>
    <row r="26" spans="2:21">
      <c r="B26" t="s">
        <v>234</v>
      </c>
      <c r="C26" s="16"/>
      <c r="D26" s="16"/>
      <c r="E26" s="16"/>
      <c r="F26" s="16"/>
    </row>
    <row r="27" spans="2:21">
      <c r="B27" t="s">
        <v>248</v>
      </c>
      <c r="C27" s="16"/>
      <c r="D27" s="16"/>
      <c r="E27" s="16"/>
      <c r="F27" s="16"/>
    </row>
    <row r="28" spans="2:21">
      <c r="B28" t="s">
        <v>249</v>
      </c>
      <c r="C28" s="16"/>
      <c r="D28" s="16"/>
      <c r="E28" s="16"/>
      <c r="F28" s="16"/>
    </row>
    <row r="29" spans="2:21">
      <c r="B29" t="s">
        <v>250</v>
      </c>
      <c r="C29" s="16"/>
      <c r="D29" s="16"/>
      <c r="E29" s="16"/>
      <c r="F29" s="16"/>
    </row>
    <row r="30" spans="2:21">
      <c r="B30" t="s">
        <v>251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718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C5" t="s">
        <v>719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70944.3</v>
      </c>
      <c r="J11" s="7"/>
      <c r="K11" s="75">
        <v>0.73498863999999997</v>
      </c>
      <c r="L11" s="75">
        <v>1986.2057333</v>
      </c>
      <c r="M11" s="7"/>
      <c r="N11" s="76">
        <v>1</v>
      </c>
      <c r="O11" s="76">
        <v>0.1384</v>
      </c>
      <c r="BF11" s="16"/>
      <c r="BG11" s="19"/>
      <c r="BH11" s="16"/>
      <c r="BJ11" s="16"/>
    </row>
    <row r="12" spans="2:62">
      <c r="B12" s="79" t="s">
        <v>203</v>
      </c>
      <c r="E12" s="16"/>
      <c r="F12" s="16"/>
      <c r="G12" s="16"/>
      <c r="I12" s="81">
        <v>68952.3</v>
      </c>
      <c r="K12" s="81">
        <v>0.35235</v>
      </c>
      <c r="L12" s="81">
        <v>1082.1625414</v>
      </c>
      <c r="N12" s="80">
        <v>0.54479999999999995</v>
      </c>
      <c r="O12" s="80">
        <v>7.5399999999999995E-2</v>
      </c>
    </row>
    <row r="13" spans="2:62">
      <c r="B13" s="79" t="s">
        <v>265</v>
      </c>
      <c r="E13" s="16"/>
      <c r="F13" s="16"/>
      <c r="G13" s="16"/>
      <c r="I13" s="81">
        <v>30280.9</v>
      </c>
      <c r="K13" s="81">
        <v>0.35235</v>
      </c>
      <c r="L13" s="81">
        <v>790.98849299999995</v>
      </c>
      <c r="N13" s="80">
        <v>0.3982</v>
      </c>
      <c r="O13" s="80">
        <v>5.5100000000000003E-2</v>
      </c>
    </row>
    <row r="14" spans="2:62">
      <c r="B14" t="s">
        <v>266</v>
      </c>
      <c r="C14" t="s">
        <v>267</v>
      </c>
      <c r="D14" t="s">
        <v>100</v>
      </c>
      <c r="E14" t="s">
        <v>123</v>
      </c>
      <c r="F14" t="s">
        <v>268</v>
      </c>
      <c r="G14" t="s">
        <v>269</v>
      </c>
      <c r="H14" t="s">
        <v>102</v>
      </c>
      <c r="I14" s="77">
        <v>606</v>
      </c>
      <c r="J14" s="77">
        <v>2442</v>
      </c>
      <c r="K14" s="77">
        <v>0</v>
      </c>
      <c r="L14" s="77">
        <v>14.79852</v>
      </c>
      <c r="M14" s="78">
        <v>0</v>
      </c>
      <c r="N14" s="78">
        <v>7.4999999999999997E-3</v>
      </c>
      <c r="O14" s="78">
        <v>1E-3</v>
      </c>
    </row>
    <row r="15" spans="2:62">
      <c r="B15" t="s">
        <v>270</v>
      </c>
      <c r="C15" t="s">
        <v>271</v>
      </c>
      <c r="D15" t="s">
        <v>100</v>
      </c>
      <c r="E15" t="s">
        <v>123</v>
      </c>
      <c r="F15" t="s">
        <v>272</v>
      </c>
      <c r="G15" t="s">
        <v>273</v>
      </c>
      <c r="H15" t="s">
        <v>102</v>
      </c>
      <c r="I15" s="77">
        <v>110</v>
      </c>
      <c r="J15" s="77">
        <v>29830</v>
      </c>
      <c r="K15" s="77">
        <v>0</v>
      </c>
      <c r="L15" s="77">
        <v>32.813000000000002</v>
      </c>
      <c r="M15" s="78">
        <v>0</v>
      </c>
      <c r="N15" s="78">
        <v>1.6500000000000001E-2</v>
      </c>
      <c r="O15" s="78">
        <v>2.3E-3</v>
      </c>
    </row>
    <row r="16" spans="2:62">
      <c r="B16" t="s">
        <v>274</v>
      </c>
      <c r="C16" t="s">
        <v>275</v>
      </c>
      <c r="D16" t="s">
        <v>100</v>
      </c>
      <c r="E16" t="s">
        <v>123</v>
      </c>
      <c r="F16" t="s">
        <v>276</v>
      </c>
      <c r="G16" t="s">
        <v>273</v>
      </c>
      <c r="H16" t="s">
        <v>102</v>
      </c>
      <c r="I16" s="77">
        <v>638.9</v>
      </c>
      <c r="J16" s="77">
        <v>6515</v>
      </c>
      <c r="K16" s="77">
        <v>0</v>
      </c>
      <c r="L16" s="77">
        <v>41.624335000000002</v>
      </c>
      <c r="M16" s="78">
        <v>0</v>
      </c>
      <c r="N16" s="78">
        <v>2.1000000000000001E-2</v>
      </c>
      <c r="O16" s="78">
        <v>2.8999999999999998E-3</v>
      </c>
    </row>
    <row r="17" spans="2:15">
      <c r="B17" t="s">
        <v>277</v>
      </c>
      <c r="C17" t="s">
        <v>278</v>
      </c>
      <c r="D17" t="s">
        <v>100</v>
      </c>
      <c r="E17" t="s">
        <v>123</v>
      </c>
      <c r="F17" t="s">
        <v>279</v>
      </c>
      <c r="G17" t="s">
        <v>280</v>
      </c>
      <c r="H17" t="s">
        <v>102</v>
      </c>
      <c r="I17" s="77">
        <v>448</v>
      </c>
      <c r="J17" s="77">
        <v>3725</v>
      </c>
      <c r="K17" s="77">
        <v>0</v>
      </c>
      <c r="L17" s="77">
        <v>16.687999999999999</v>
      </c>
      <c r="M17" s="78">
        <v>0</v>
      </c>
      <c r="N17" s="78">
        <v>8.3999999999999995E-3</v>
      </c>
      <c r="O17" s="78">
        <v>1.1999999999999999E-3</v>
      </c>
    </row>
    <row r="18" spans="2:15">
      <c r="B18" t="s">
        <v>281</v>
      </c>
      <c r="C18" t="s">
        <v>282</v>
      </c>
      <c r="D18" t="s">
        <v>100</v>
      </c>
      <c r="E18" t="s">
        <v>123</v>
      </c>
      <c r="F18" t="s">
        <v>283</v>
      </c>
      <c r="G18" t="s">
        <v>280</v>
      </c>
      <c r="H18" t="s">
        <v>102</v>
      </c>
      <c r="I18" s="77">
        <v>884</v>
      </c>
      <c r="J18" s="77">
        <v>2884</v>
      </c>
      <c r="K18" s="77">
        <v>0</v>
      </c>
      <c r="L18" s="77">
        <v>25.49456</v>
      </c>
      <c r="M18" s="78">
        <v>0</v>
      </c>
      <c r="N18" s="78">
        <v>1.2800000000000001E-2</v>
      </c>
      <c r="O18" s="78">
        <v>1.8E-3</v>
      </c>
    </row>
    <row r="19" spans="2:15">
      <c r="B19" t="s">
        <v>284</v>
      </c>
      <c r="C19" t="s">
        <v>285</v>
      </c>
      <c r="D19" t="s">
        <v>100</v>
      </c>
      <c r="E19" t="s">
        <v>123</v>
      </c>
      <c r="F19" t="s">
        <v>286</v>
      </c>
      <c r="G19" t="s">
        <v>287</v>
      </c>
      <c r="H19" t="s">
        <v>102</v>
      </c>
      <c r="I19" s="77">
        <v>49</v>
      </c>
      <c r="J19" s="77">
        <v>77200</v>
      </c>
      <c r="K19" s="77">
        <v>9.0870000000000006E-2</v>
      </c>
      <c r="L19" s="77">
        <v>37.918869999999998</v>
      </c>
      <c r="M19" s="78">
        <v>0</v>
      </c>
      <c r="N19" s="78">
        <v>1.9099999999999999E-2</v>
      </c>
      <c r="O19" s="78">
        <v>2.5999999999999999E-3</v>
      </c>
    </row>
    <row r="20" spans="2:15">
      <c r="B20" t="s">
        <v>288</v>
      </c>
      <c r="C20" t="s">
        <v>289</v>
      </c>
      <c r="D20" t="s">
        <v>100</v>
      </c>
      <c r="E20" t="s">
        <v>123</v>
      </c>
      <c r="F20" t="s">
        <v>290</v>
      </c>
      <c r="G20" t="s">
        <v>291</v>
      </c>
      <c r="H20" t="s">
        <v>102</v>
      </c>
      <c r="I20" s="77">
        <v>313</v>
      </c>
      <c r="J20" s="77">
        <v>5122</v>
      </c>
      <c r="K20" s="77">
        <v>0</v>
      </c>
      <c r="L20" s="77">
        <v>16.031860000000002</v>
      </c>
      <c r="M20" s="78">
        <v>0</v>
      </c>
      <c r="N20" s="78">
        <v>8.0999999999999996E-3</v>
      </c>
      <c r="O20" s="78">
        <v>1.1000000000000001E-3</v>
      </c>
    </row>
    <row r="21" spans="2:15">
      <c r="B21" t="s">
        <v>292</v>
      </c>
      <c r="C21" t="s">
        <v>293</v>
      </c>
      <c r="D21" t="s">
        <v>100</v>
      </c>
      <c r="E21" t="s">
        <v>123</v>
      </c>
      <c r="F21" t="s">
        <v>294</v>
      </c>
      <c r="G21" t="s">
        <v>295</v>
      </c>
      <c r="H21" t="s">
        <v>102</v>
      </c>
      <c r="I21" s="77">
        <v>1395</v>
      </c>
      <c r="J21" s="77">
        <v>2759</v>
      </c>
      <c r="K21" s="77">
        <v>0</v>
      </c>
      <c r="L21" s="77">
        <v>38.488050000000001</v>
      </c>
      <c r="M21" s="78">
        <v>0</v>
      </c>
      <c r="N21" s="78">
        <v>1.9400000000000001E-2</v>
      </c>
      <c r="O21" s="78">
        <v>2.7000000000000001E-3</v>
      </c>
    </row>
    <row r="22" spans="2:15">
      <c r="B22" t="s">
        <v>296</v>
      </c>
      <c r="C22" t="s">
        <v>297</v>
      </c>
      <c r="D22" t="s">
        <v>100</v>
      </c>
      <c r="E22" t="s">
        <v>123</v>
      </c>
      <c r="F22" t="s">
        <v>298</v>
      </c>
      <c r="G22" t="s">
        <v>295</v>
      </c>
      <c r="H22" t="s">
        <v>102</v>
      </c>
      <c r="I22" s="77">
        <v>85</v>
      </c>
      <c r="J22" s="77">
        <v>14420</v>
      </c>
      <c r="K22" s="77">
        <v>0</v>
      </c>
      <c r="L22" s="77">
        <v>12.257</v>
      </c>
      <c r="M22" s="78">
        <v>0</v>
      </c>
      <c r="N22" s="78">
        <v>6.1999999999999998E-3</v>
      </c>
      <c r="O22" s="78">
        <v>8.9999999999999998E-4</v>
      </c>
    </row>
    <row r="23" spans="2:15">
      <c r="B23" t="s">
        <v>299</v>
      </c>
      <c r="C23" t="s">
        <v>300</v>
      </c>
      <c r="D23" t="s">
        <v>100</v>
      </c>
      <c r="E23" t="s">
        <v>123</v>
      </c>
      <c r="F23" t="s">
        <v>301</v>
      </c>
      <c r="G23" t="s">
        <v>112</v>
      </c>
      <c r="H23" t="s">
        <v>102</v>
      </c>
      <c r="I23" s="77">
        <v>23</v>
      </c>
      <c r="J23" s="77">
        <v>152880</v>
      </c>
      <c r="K23" s="77">
        <v>0</v>
      </c>
      <c r="L23" s="77">
        <v>35.162399999999998</v>
      </c>
      <c r="M23" s="78">
        <v>0</v>
      </c>
      <c r="N23" s="78">
        <v>1.77E-2</v>
      </c>
      <c r="O23" s="78">
        <v>2.3999999999999998E-3</v>
      </c>
    </row>
    <row r="24" spans="2:15">
      <c r="B24" t="s">
        <v>302</v>
      </c>
      <c r="C24" t="s">
        <v>303</v>
      </c>
      <c r="D24" t="s">
        <v>100</v>
      </c>
      <c r="E24" t="s">
        <v>123</v>
      </c>
      <c r="F24" t="s">
        <v>304</v>
      </c>
      <c r="G24" t="s">
        <v>112</v>
      </c>
      <c r="H24" t="s">
        <v>102</v>
      </c>
      <c r="I24" s="77">
        <v>12</v>
      </c>
      <c r="J24" s="77">
        <v>97110</v>
      </c>
      <c r="K24" s="77">
        <v>0</v>
      </c>
      <c r="L24" s="77">
        <v>11.6532</v>
      </c>
      <c r="M24" s="78">
        <v>0</v>
      </c>
      <c r="N24" s="78">
        <v>5.8999999999999999E-3</v>
      </c>
      <c r="O24" s="78">
        <v>8.0000000000000004E-4</v>
      </c>
    </row>
    <row r="25" spans="2:15">
      <c r="B25" t="s">
        <v>305</v>
      </c>
      <c r="C25" t="s">
        <v>306</v>
      </c>
      <c r="D25" t="s">
        <v>100</v>
      </c>
      <c r="E25" t="s">
        <v>123</v>
      </c>
      <c r="F25" t="s">
        <v>307</v>
      </c>
      <c r="G25" t="s">
        <v>308</v>
      </c>
      <c r="H25" t="s">
        <v>102</v>
      </c>
      <c r="I25" s="77">
        <v>3270</v>
      </c>
      <c r="J25" s="77">
        <v>2010</v>
      </c>
      <c r="K25" s="77">
        <v>0</v>
      </c>
      <c r="L25" s="77">
        <v>65.727000000000004</v>
      </c>
      <c r="M25" s="78">
        <v>0</v>
      </c>
      <c r="N25" s="78">
        <v>3.3099999999999997E-2</v>
      </c>
      <c r="O25" s="78">
        <v>4.5999999999999999E-3</v>
      </c>
    </row>
    <row r="26" spans="2:15">
      <c r="B26" t="s">
        <v>309</v>
      </c>
      <c r="C26" t="s">
        <v>310</v>
      </c>
      <c r="D26" t="s">
        <v>100</v>
      </c>
      <c r="E26" t="s">
        <v>123</v>
      </c>
      <c r="F26" t="s">
        <v>311</v>
      </c>
      <c r="G26" t="s">
        <v>312</v>
      </c>
      <c r="H26" t="s">
        <v>102</v>
      </c>
      <c r="I26" s="77">
        <v>143</v>
      </c>
      <c r="J26" s="77">
        <v>13670</v>
      </c>
      <c r="K26" s="77">
        <v>0</v>
      </c>
      <c r="L26" s="77">
        <v>19.548100000000002</v>
      </c>
      <c r="M26" s="78">
        <v>0</v>
      </c>
      <c r="N26" s="78">
        <v>9.7999999999999997E-3</v>
      </c>
      <c r="O26" s="78">
        <v>1.4E-3</v>
      </c>
    </row>
    <row r="27" spans="2:15">
      <c r="B27" t="s">
        <v>313</v>
      </c>
      <c r="C27" t="s">
        <v>314</v>
      </c>
      <c r="D27" t="s">
        <v>100</v>
      </c>
      <c r="E27" t="s">
        <v>123</v>
      </c>
      <c r="F27" t="s">
        <v>315</v>
      </c>
      <c r="G27" t="s">
        <v>316</v>
      </c>
      <c r="H27" t="s">
        <v>102</v>
      </c>
      <c r="I27" s="77">
        <v>321</v>
      </c>
      <c r="J27" s="77">
        <v>8344</v>
      </c>
      <c r="K27" s="77">
        <v>0</v>
      </c>
      <c r="L27" s="77">
        <v>26.78424</v>
      </c>
      <c r="M27" s="78">
        <v>0</v>
      </c>
      <c r="N27" s="78">
        <v>1.35E-2</v>
      </c>
      <c r="O27" s="78">
        <v>1.9E-3</v>
      </c>
    </row>
    <row r="28" spans="2:15">
      <c r="B28" t="s">
        <v>317</v>
      </c>
      <c r="C28" t="s">
        <v>318</v>
      </c>
      <c r="D28" t="s">
        <v>100</v>
      </c>
      <c r="E28" t="s">
        <v>123</v>
      </c>
      <c r="F28" t="s">
        <v>319</v>
      </c>
      <c r="G28" t="s">
        <v>320</v>
      </c>
      <c r="H28" t="s">
        <v>102</v>
      </c>
      <c r="I28" s="77">
        <v>470</v>
      </c>
      <c r="J28" s="77">
        <v>1943</v>
      </c>
      <c r="K28" s="77">
        <v>0</v>
      </c>
      <c r="L28" s="77">
        <v>9.1320999999999994</v>
      </c>
      <c r="M28" s="78">
        <v>0</v>
      </c>
      <c r="N28" s="78">
        <v>4.5999999999999999E-3</v>
      </c>
      <c r="O28" s="78">
        <v>5.9999999999999995E-4</v>
      </c>
    </row>
    <row r="29" spans="2:15">
      <c r="B29" t="s">
        <v>321</v>
      </c>
      <c r="C29" t="s">
        <v>322</v>
      </c>
      <c r="D29" t="s">
        <v>100</v>
      </c>
      <c r="E29" t="s">
        <v>123</v>
      </c>
      <c r="F29" t="s">
        <v>323</v>
      </c>
      <c r="G29" t="s">
        <v>320</v>
      </c>
      <c r="H29" t="s">
        <v>102</v>
      </c>
      <c r="I29" s="77">
        <v>94</v>
      </c>
      <c r="J29" s="77">
        <v>33330</v>
      </c>
      <c r="K29" s="77">
        <v>0</v>
      </c>
      <c r="L29" s="77">
        <v>31.330200000000001</v>
      </c>
      <c r="M29" s="78">
        <v>0</v>
      </c>
      <c r="N29" s="78">
        <v>1.5800000000000002E-2</v>
      </c>
      <c r="O29" s="78">
        <v>2.2000000000000001E-3</v>
      </c>
    </row>
    <row r="30" spans="2:15">
      <c r="B30" t="s">
        <v>324</v>
      </c>
      <c r="C30" t="s">
        <v>325</v>
      </c>
      <c r="D30" t="s">
        <v>100</v>
      </c>
      <c r="E30" t="s">
        <v>123</v>
      </c>
      <c r="F30" t="s">
        <v>326</v>
      </c>
      <c r="G30" t="s">
        <v>320</v>
      </c>
      <c r="H30" t="s">
        <v>102</v>
      </c>
      <c r="I30" s="77">
        <v>952</v>
      </c>
      <c r="J30" s="77">
        <v>902.1</v>
      </c>
      <c r="K30" s="77">
        <v>0</v>
      </c>
      <c r="L30" s="77">
        <v>8.5879919999999998</v>
      </c>
      <c r="M30" s="78">
        <v>0</v>
      </c>
      <c r="N30" s="78">
        <v>4.3E-3</v>
      </c>
      <c r="O30" s="78">
        <v>5.9999999999999995E-4</v>
      </c>
    </row>
    <row r="31" spans="2:15">
      <c r="B31" t="s">
        <v>327</v>
      </c>
      <c r="C31" t="s">
        <v>328</v>
      </c>
      <c r="D31" t="s">
        <v>100</v>
      </c>
      <c r="E31" t="s">
        <v>123</v>
      </c>
      <c r="F31" t="s">
        <v>329</v>
      </c>
      <c r="G31" t="s">
        <v>320</v>
      </c>
      <c r="H31" t="s">
        <v>102</v>
      </c>
      <c r="I31" s="77">
        <v>207</v>
      </c>
      <c r="J31" s="77">
        <v>24000</v>
      </c>
      <c r="K31" s="77">
        <v>0.26147999999999999</v>
      </c>
      <c r="L31" s="77">
        <v>49.941479999999999</v>
      </c>
      <c r="M31" s="78">
        <v>0</v>
      </c>
      <c r="N31" s="78">
        <v>2.5100000000000001E-2</v>
      </c>
      <c r="O31" s="78">
        <v>3.5000000000000001E-3</v>
      </c>
    </row>
    <row r="32" spans="2:15">
      <c r="B32" t="s">
        <v>330</v>
      </c>
      <c r="C32" t="s">
        <v>331</v>
      </c>
      <c r="D32" t="s">
        <v>100</v>
      </c>
      <c r="E32" t="s">
        <v>123</v>
      </c>
      <c r="F32" t="s">
        <v>332</v>
      </c>
      <c r="G32" t="s">
        <v>320</v>
      </c>
      <c r="H32" t="s">
        <v>102</v>
      </c>
      <c r="I32" s="77">
        <v>227</v>
      </c>
      <c r="J32" s="77">
        <v>20800</v>
      </c>
      <c r="K32" s="77">
        <v>0</v>
      </c>
      <c r="L32" s="77">
        <v>47.216000000000001</v>
      </c>
      <c r="M32" s="78">
        <v>0</v>
      </c>
      <c r="N32" s="78">
        <v>2.3800000000000002E-2</v>
      </c>
      <c r="O32" s="78">
        <v>3.3E-3</v>
      </c>
    </row>
    <row r="33" spans="2:15">
      <c r="B33" t="s">
        <v>333</v>
      </c>
      <c r="C33" t="s">
        <v>334</v>
      </c>
      <c r="D33" t="s">
        <v>100</v>
      </c>
      <c r="E33" t="s">
        <v>123</v>
      </c>
      <c r="F33" t="s">
        <v>335</v>
      </c>
      <c r="G33" t="s">
        <v>336</v>
      </c>
      <c r="H33" t="s">
        <v>102</v>
      </c>
      <c r="I33" s="77">
        <v>2617</v>
      </c>
      <c r="J33" s="77">
        <v>2795</v>
      </c>
      <c r="K33" s="77">
        <v>0</v>
      </c>
      <c r="L33" s="77">
        <v>73.145150000000001</v>
      </c>
      <c r="M33" s="78">
        <v>0</v>
      </c>
      <c r="N33" s="78">
        <v>3.6799999999999999E-2</v>
      </c>
      <c r="O33" s="78">
        <v>5.1000000000000004E-3</v>
      </c>
    </row>
    <row r="34" spans="2:15">
      <c r="B34" t="s">
        <v>337</v>
      </c>
      <c r="C34" t="s">
        <v>338</v>
      </c>
      <c r="D34" t="s">
        <v>100</v>
      </c>
      <c r="E34" t="s">
        <v>123</v>
      </c>
      <c r="F34" t="s">
        <v>339</v>
      </c>
      <c r="G34" t="s">
        <v>129</v>
      </c>
      <c r="H34" t="s">
        <v>102</v>
      </c>
      <c r="I34" s="77">
        <v>130</v>
      </c>
      <c r="J34" s="77">
        <v>75700</v>
      </c>
      <c r="K34" s="77">
        <v>0</v>
      </c>
      <c r="L34" s="77">
        <v>98.41</v>
      </c>
      <c r="M34" s="78">
        <v>0</v>
      </c>
      <c r="N34" s="78">
        <v>4.9500000000000002E-2</v>
      </c>
      <c r="O34" s="78">
        <v>6.8999999999999999E-3</v>
      </c>
    </row>
    <row r="35" spans="2:15">
      <c r="B35" t="s">
        <v>340</v>
      </c>
      <c r="C35" t="s">
        <v>341</v>
      </c>
      <c r="D35" t="s">
        <v>100</v>
      </c>
      <c r="E35" t="s">
        <v>123</v>
      </c>
      <c r="F35" t="s">
        <v>342</v>
      </c>
      <c r="G35" t="s">
        <v>132</v>
      </c>
      <c r="H35" t="s">
        <v>102</v>
      </c>
      <c r="I35" s="77">
        <v>17286</v>
      </c>
      <c r="J35" s="77">
        <v>452.6</v>
      </c>
      <c r="K35" s="77">
        <v>0</v>
      </c>
      <c r="L35" s="77">
        <v>78.236435999999998</v>
      </c>
      <c r="M35" s="78">
        <v>0</v>
      </c>
      <c r="N35" s="78">
        <v>3.9399999999999998E-2</v>
      </c>
      <c r="O35" s="78">
        <v>5.4999999999999997E-3</v>
      </c>
    </row>
    <row r="36" spans="2:15">
      <c r="B36" s="79" t="s">
        <v>343</v>
      </c>
      <c r="E36" s="16"/>
      <c r="F36" s="16"/>
      <c r="G36" s="16"/>
      <c r="I36" s="81">
        <v>26700</v>
      </c>
      <c r="K36" s="81">
        <v>0</v>
      </c>
      <c r="L36" s="81">
        <v>218.97842</v>
      </c>
      <c r="N36" s="80">
        <v>0.11020000000000001</v>
      </c>
      <c r="O36" s="80">
        <v>1.5299999999999999E-2</v>
      </c>
    </row>
    <row r="37" spans="2:15">
      <c r="B37" t="s">
        <v>344</v>
      </c>
      <c r="C37" t="s">
        <v>345</v>
      </c>
      <c r="D37" t="s">
        <v>100</v>
      </c>
      <c r="E37" t="s">
        <v>123</v>
      </c>
      <c r="F37" t="s">
        <v>346</v>
      </c>
      <c r="G37" t="s">
        <v>101</v>
      </c>
      <c r="H37" t="s">
        <v>102</v>
      </c>
      <c r="I37" s="77">
        <v>157</v>
      </c>
      <c r="J37" s="77">
        <v>14500</v>
      </c>
      <c r="K37" s="77">
        <v>0</v>
      </c>
      <c r="L37" s="77">
        <v>22.765000000000001</v>
      </c>
      <c r="M37" s="78">
        <v>0</v>
      </c>
      <c r="N37" s="78">
        <v>1.15E-2</v>
      </c>
      <c r="O37" s="78">
        <v>1.6000000000000001E-3</v>
      </c>
    </row>
    <row r="38" spans="2:15">
      <c r="B38" t="s">
        <v>347</v>
      </c>
      <c r="C38" t="s">
        <v>348</v>
      </c>
      <c r="D38" t="s">
        <v>100</v>
      </c>
      <c r="E38" t="s">
        <v>123</v>
      </c>
      <c r="F38" t="s">
        <v>349</v>
      </c>
      <c r="G38" t="s">
        <v>269</v>
      </c>
      <c r="H38" t="s">
        <v>102</v>
      </c>
      <c r="I38" s="77">
        <v>21035</v>
      </c>
      <c r="J38" s="77">
        <v>105.8</v>
      </c>
      <c r="K38" s="77">
        <v>0</v>
      </c>
      <c r="L38" s="77">
        <v>22.255030000000001</v>
      </c>
      <c r="M38" s="78">
        <v>0</v>
      </c>
      <c r="N38" s="78">
        <v>1.12E-2</v>
      </c>
      <c r="O38" s="78">
        <v>1.6000000000000001E-3</v>
      </c>
    </row>
    <row r="39" spans="2:15">
      <c r="B39" t="s">
        <v>350</v>
      </c>
      <c r="C39" t="s">
        <v>351</v>
      </c>
      <c r="D39" t="s">
        <v>100</v>
      </c>
      <c r="E39" t="s">
        <v>123</v>
      </c>
      <c r="F39" t="s">
        <v>352</v>
      </c>
      <c r="G39" t="s">
        <v>280</v>
      </c>
      <c r="H39" t="s">
        <v>102</v>
      </c>
      <c r="I39" s="77">
        <v>148</v>
      </c>
      <c r="J39" s="77">
        <v>8395</v>
      </c>
      <c r="K39" s="77">
        <v>0</v>
      </c>
      <c r="L39" s="77">
        <v>12.4246</v>
      </c>
      <c r="M39" s="78">
        <v>0</v>
      </c>
      <c r="N39" s="78">
        <v>6.3E-3</v>
      </c>
      <c r="O39" s="78">
        <v>8.9999999999999998E-4</v>
      </c>
    </row>
    <row r="40" spans="2:15">
      <c r="B40" t="s">
        <v>353</v>
      </c>
      <c r="C40" t="s">
        <v>354</v>
      </c>
      <c r="D40" t="s">
        <v>100</v>
      </c>
      <c r="E40" t="s">
        <v>123</v>
      </c>
      <c r="F40" t="s">
        <v>355</v>
      </c>
      <c r="G40" t="s">
        <v>280</v>
      </c>
      <c r="H40" t="s">
        <v>102</v>
      </c>
      <c r="I40" s="77">
        <v>525</v>
      </c>
      <c r="J40" s="77">
        <v>5758</v>
      </c>
      <c r="K40" s="77">
        <v>0</v>
      </c>
      <c r="L40" s="77">
        <v>30.229500000000002</v>
      </c>
      <c r="M40" s="78">
        <v>0</v>
      </c>
      <c r="N40" s="78">
        <v>1.52E-2</v>
      </c>
      <c r="O40" s="78">
        <v>2.0999999999999999E-3</v>
      </c>
    </row>
    <row r="41" spans="2:15">
      <c r="B41" t="s">
        <v>356</v>
      </c>
      <c r="C41" t="s">
        <v>357</v>
      </c>
      <c r="D41" t="s">
        <v>100</v>
      </c>
      <c r="E41" t="s">
        <v>123</v>
      </c>
      <c r="F41" t="s">
        <v>358</v>
      </c>
      <c r="G41" t="s">
        <v>280</v>
      </c>
      <c r="H41" t="s">
        <v>102</v>
      </c>
      <c r="I41" s="77">
        <v>231</v>
      </c>
      <c r="J41" s="77">
        <v>7851</v>
      </c>
      <c r="K41" s="77">
        <v>0</v>
      </c>
      <c r="L41" s="77">
        <v>18.135809999999999</v>
      </c>
      <c r="M41" s="78">
        <v>0</v>
      </c>
      <c r="N41" s="78">
        <v>9.1000000000000004E-3</v>
      </c>
      <c r="O41" s="78">
        <v>1.2999999999999999E-3</v>
      </c>
    </row>
    <row r="42" spans="2:15">
      <c r="B42" t="s">
        <v>359</v>
      </c>
      <c r="C42" t="s">
        <v>360</v>
      </c>
      <c r="D42" t="s">
        <v>100</v>
      </c>
      <c r="E42" t="s">
        <v>123</v>
      </c>
      <c r="F42" t="s">
        <v>361</v>
      </c>
      <c r="G42" t="s">
        <v>362</v>
      </c>
      <c r="H42" t="s">
        <v>102</v>
      </c>
      <c r="I42" s="77">
        <v>791</v>
      </c>
      <c r="J42" s="77">
        <v>1281</v>
      </c>
      <c r="K42" s="77">
        <v>0</v>
      </c>
      <c r="L42" s="77">
        <v>10.132709999999999</v>
      </c>
      <c r="M42" s="78">
        <v>0</v>
      </c>
      <c r="N42" s="78">
        <v>5.1000000000000004E-3</v>
      </c>
      <c r="O42" s="78">
        <v>6.9999999999999999E-4</v>
      </c>
    </row>
    <row r="43" spans="2:15">
      <c r="B43" t="s">
        <v>363</v>
      </c>
      <c r="C43" t="s">
        <v>364</v>
      </c>
      <c r="D43" t="s">
        <v>100</v>
      </c>
      <c r="E43" t="s">
        <v>123</v>
      </c>
      <c r="F43" t="s">
        <v>365</v>
      </c>
      <c r="G43" t="s">
        <v>320</v>
      </c>
      <c r="H43" t="s">
        <v>102</v>
      </c>
      <c r="I43" s="77">
        <v>237</v>
      </c>
      <c r="J43" s="77">
        <v>2900</v>
      </c>
      <c r="K43" s="77">
        <v>0</v>
      </c>
      <c r="L43" s="77">
        <v>6.8730000000000002</v>
      </c>
      <c r="M43" s="78">
        <v>0</v>
      </c>
      <c r="N43" s="78">
        <v>3.5000000000000001E-3</v>
      </c>
      <c r="O43" s="78">
        <v>5.0000000000000001E-4</v>
      </c>
    </row>
    <row r="44" spans="2:15">
      <c r="B44" t="s">
        <v>366</v>
      </c>
      <c r="C44" t="s">
        <v>367</v>
      </c>
      <c r="D44" t="s">
        <v>100</v>
      </c>
      <c r="E44" t="s">
        <v>123</v>
      </c>
      <c r="F44" t="s">
        <v>368</v>
      </c>
      <c r="G44" t="s">
        <v>320</v>
      </c>
      <c r="H44" t="s">
        <v>102</v>
      </c>
      <c r="I44" s="77">
        <v>10</v>
      </c>
      <c r="J44" s="77">
        <v>68330</v>
      </c>
      <c r="K44" s="77">
        <v>0</v>
      </c>
      <c r="L44" s="77">
        <v>6.8330000000000002</v>
      </c>
      <c r="M44" s="78">
        <v>0</v>
      </c>
      <c r="N44" s="78">
        <v>3.3999999999999998E-3</v>
      </c>
      <c r="O44" s="78">
        <v>5.0000000000000001E-4</v>
      </c>
    </row>
    <row r="45" spans="2:15">
      <c r="B45" t="s">
        <v>369</v>
      </c>
      <c r="C45" t="s">
        <v>370</v>
      </c>
      <c r="D45" t="s">
        <v>100</v>
      </c>
      <c r="E45" t="s">
        <v>123</v>
      </c>
      <c r="F45" t="s">
        <v>371</v>
      </c>
      <c r="G45" t="s">
        <v>372</v>
      </c>
      <c r="H45" t="s">
        <v>102</v>
      </c>
      <c r="I45" s="77">
        <v>42</v>
      </c>
      <c r="J45" s="77">
        <v>21910</v>
      </c>
      <c r="K45" s="77">
        <v>0</v>
      </c>
      <c r="L45" s="77">
        <v>9.2021999999999995</v>
      </c>
      <c r="M45" s="78">
        <v>0</v>
      </c>
      <c r="N45" s="78">
        <v>4.5999999999999999E-3</v>
      </c>
      <c r="O45" s="78">
        <v>5.9999999999999995E-4</v>
      </c>
    </row>
    <row r="46" spans="2:15">
      <c r="B46" t="s">
        <v>373</v>
      </c>
      <c r="C46" t="s">
        <v>374</v>
      </c>
      <c r="D46" t="s">
        <v>100</v>
      </c>
      <c r="E46" t="s">
        <v>123</v>
      </c>
      <c r="F46" t="s">
        <v>375</v>
      </c>
      <c r="G46" t="s">
        <v>376</v>
      </c>
      <c r="H46" t="s">
        <v>102</v>
      </c>
      <c r="I46" s="77">
        <v>131</v>
      </c>
      <c r="J46" s="77">
        <v>18310</v>
      </c>
      <c r="K46" s="77">
        <v>0</v>
      </c>
      <c r="L46" s="77">
        <v>23.9861</v>
      </c>
      <c r="M46" s="78">
        <v>0</v>
      </c>
      <c r="N46" s="78">
        <v>1.21E-2</v>
      </c>
      <c r="O46" s="78">
        <v>1.6999999999999999E-3</v>
      </c>
    </row>
    <row r="47" spans="2:15">
      <c r="B47" t="s">
        <v>377</v>
      </c>
      <c r="C47" t="s">
        <v>378</v>
      </c>
      <c r="D47" t="s">
        <v>100</v>
      </c>
      <c r="E47" t="s">
        <v>123</v>
      </c>
      <c r="F47" t="s">
        <v>379</v>
      </c>
      <c r="G47" t="s">
        <v>376</v>
      </c>
      <c r="H47" t="s">
        <v>102</v>
      </c>
      <c r="I47" s="77">
        <v>153</v>
      </c>
      <c r="J47" s="77">
        <v>7553</v>
      </c>
      <c r="K47" s="77">
        <v>0</v>
      </c>
      <c r="L47" s="77">
        <v>11.556089999999999</v>
      </c>
      <c r="M47" s="78">
        <v>0</v>
      </c>
      <c r="N47" s="78">
        <v>5.7999999999999996E-3</v>
      </c>
      <c r="O47" s="78">
        <v>8.0000000000000004E-4</v>
      </c>
    </row>
    <row r="48" spans="2:15">
      <c r="B48" t="s">
        <v>380</v>
      </c>
      <c r="C48" t="s">
        <v>381</v>
      </c>
      <c r="D48" t="s">
        <v>100</v>
      </c>
      <c r="E48" t="s">
        <v>123</v>
      </c>
      <c r="F48" t="s">
        <v>382</v>
      </c>
      <c r="G48" t="s">
        <v>132</v>
      </c>
      <c r="H48" t="s">
        <v>102</v>
      </c>
      <c r="I48" s="77">
        <v>1738</v>
      </c>
      <c r="J48" s="77">
        <v>1460</v>
      </c>
      <c r="K48" s="77">
        <v>0</v>
      </c>
      <c r="L48" s="77">
        <v>25.3748</v>
      </c>
      <c r="M48" s="78">
        <v>0</v>
      </c>
      <c r="N48" s="78">
        <v>1.2800000000000001E-2</v>
      </c>
      <c r="O48" s="78">
        <v>1.8E-3</v>
      </c>
    </row>
    <row r="49" spans="2:15">
      <c r="B49" t="s">
        <v>383</v>
      </c>
      <c r="C49" t="s">
        <v>384</v>
      </c>
      <c r="D49" t="s">
        <v>100</v>
      </c>
      <c r="E49" t="s">
        <v>123</v>
      </c>
      <c r="F49" t="s">
        <v>385</v>
      </c>
      <c r="G49" t="s">
        <v>132</v>
      </c>
      <c r="H49" t="s">
        <v>102</v>
      </c>
      <c r="I49" s="77">
        <v>1502</v>
      </c>
      <c r="J49" s="77">
        <v>1279</v>
      </c>
      <c r="K49" s="77">
        <v>0</v>
      </c>
      <c r="L49" s="77">
        <v>19.21058</v>
      </c>
      <c r="M49" s="78">
        <v>0</v>
      </c>
      <c r="N49" s="78">
        <v>9.7000000000000003E-3</v>
      </c>
      <c r="O49" s="78">
        <v>1.2999999999999999E-3</v>
      </c>
    </row>
    <row r="50" spans="2:15">
      <c r="B50" s="79" t="s">
        <v>386</v>
      </c>
      <c r="E50" s="16"/>
      <c r="F50" s="16"/>
      <c r="G50" s="16"/>
      <c r="I50" s="81">
        <v>11971.4</v>
      </c>
      <c r="K50" s="81">
        <v>0</v>
      </c>
      <c r="L50" s="81">
        <v>72.195628400000004</v>
      </c>
      <c r="N50" s="80">
        <v>3.6299999999999999E-2</v>
      </c>
      <c r="O50" s="80">
        <v>5.0000000000000001E-3</v>
      </c>
    </row>
    <row r="51" spans="2:15">
      <c r="B51" t="s">
        <v>387</v>
      </c>
      <c r="C51" t="s">
        <v>388</v>
      </c>
      <c r="D51" t="s">
        <v>100</v>
      </c>
      <c r="E51" t="s">
        <v>123</v>
      </c>
      <c r="F51" t="s">
        <v>389</v>
      </c>
      <c r="G51" t="s">
        <v>390</v>
      </c>
      <c r="H51" t="s">
        <v>102</v>
      </c>
      <c r="I51" s="77">
        <v>1279</v>
      </c>
      <c r="J51" s="77">
        <v>925.9</v>
      </c>
      <c r="K51" s="77">
        <v>0</v>
      </c>
      <c r="L51" s="77">
        <v>11.842261000000001</v>
      </c>
      <c r="M51" s="78">
        <v>0</v>
      </c>
      <c r="N51" s="78">
        <v>6.0000000000000001E-3</v>
      </c>
      <c r="O51" s="78">
        <v>8.0000000000000004E-4</v>
      </c>
    </row>
    <row r="52" spans="2:15">
      <c r="B52" t="s">
        <v>391</v>
      </c>
      <c r="C52" t="s">
        <v>392</v>
      </c>
      <c r="D52" t="s">
        <v>100</v>
      </c>
      <c r="E52" t="s">
        <v>123</v>
      </c>
      <c r="F52" t="s">
        <v>393</v>
      </c>
      <c r="G52" t="s">
        <v>316</v>
      </c>
      <c r="H52" t="s">
        <v>102</v>
      </c>
      <c r="I52" s="77">
        <v>83</v>
      </c>
      <c r="J52" s="77">
        <v>12670</v>
      </c>
      <c r="K52" s="77">
        <v>0</v>
      </c>
      <c r="L52" s="77">
        <v>10.5161</v>
      </c>
      <c r="M52" s="78">
        <v>0</v>
      </c>
      <c r="N52" s="78">
        <v>5.3E-3</v>
      </c>
      <c r="O52" s="78">
        <v>6.9999999999999999E-4</v>
      </c>
    </row>
    <row r="53" spans="2:15">
      <c r="B53" t="s">
        <v>394</v>
      </c>
      <c r="C53" t="s">
        <v>395</v>
      </c>
      <c r="D53" t="s">
        <v>100</v>
      </c>
      <c r="E53" t="s">
        <v>123</v>
      </c>
      <c r="F53" t="s">
        <v>396</v>
      </c>
      <c r="G53" t="s">
        <v>362</v>
      </c>
      <c r="H53" t="s">
        <v>102</v>
      </c>
      <c r="I53" s="77">
        <v>9299</v>
      </c>
      <c r="J53" s="77">
        <v>452.9</v>
      </c>
      <c r="K53" s="77">
        <v>0</v>
      </c>
      <c r="L53" s="77">
        <v>42.115170999999997</v>
      </c>
      <c r="M53" s="78">
        <v>0</v>
      </c>
      <c r="N53" s="78">
        <v>2.12E-2</v>
      </c>
      <c r="O53" s="78">
        <v>2.8999999999999998E-3</v>
      </c>
    </row>
    <row r="54" spans="2:15">
      <c r="B54" t="s">
        <v>397</v>
      </c>
      <c r="C54" t="s">
        <v>398</v>
      </c>
      <c r="D54" t="s">
        <v>100</v>
      </c>
      <c r="E54" t="s">
        <v>123</v>
      </c>
      <c r="F54" t="s">
        <v>399</v>
      </c>
      <c r="G54" t="s">
        <v>320</v>
      </c>
      <c r="H54" t="s">
        <v>102</v>
      </c>
      <c r="I54" s="77">
        <v>0.4</v>
      </c>
      <c r="J54" s="77">
        <v>566.6</v>
      </c>
      <c r="K54" s="77">
        <v>0</v>
      </c>
      <c r="L54" s="77">
        <v>2.2664E-3</v>
      </c>
      <c r="M54" s="78">
        <v>0</v>
      </c>
      <c r="N54" s="78">
        <v>0</v>
      </c>
      <c r="O54" s="78">
        <v>0</v>
      </c>
    </row>
    <row r="55" spans="2:15">
      <c r="B55" t="s">
        <v>400</v>
      </c>
      <c r="C55" t="s">
        <v>401</v>
      </c>
      <c r="D55" t="s">
        <v>100</v>
      </c>
      <c r="E55" t="s">
        <v>123</v>
      </c>
      <c r="F55" t="s">
        <v>402</v>
      </c>
      <c r="G55" t="s">
        <v>372</v>
      </c>
      <c r="H55" t="s">
        <v>102</v>
      </c>
      <c r="I55" s="77">
        <v>1310</v>
      </c>
      <c r="J55" s="77">
        <v>589.29999999999995</v>
      </c>
      <c r="K55" s="77">
        <v>0</v>
      </c>
      <c r="L55" s="77">
        <v>7.71983</v>
      </c>
      <c r="M55" s="78">
        <v>0</v>
      </c>
      <c r="N55" s="78">
        <v>3.8999999999999998E-3</v>
      </c>
      <c r="O55" s="78">
        <v>5.0000000000000001E-4</v>
      </c>
    </row>
    <row r="56" spans="2:15">
      <c r="B56" s="79" t="s">
        <v>403</v>
      </c>
      <c r="E56" s="16"/>
      <c r="F56" s="16"/>
      <c r="G56" s="16"/>
      <c r="I56" s="81">
        <v>0</v>
      </c>
      <c r="K56" s="81">
        <v>0</v>
      </c>
      <c r="L56" s="81">
        <v>0</v>
      </c>
      <c r="N56" s="80">
        <v>0</v>
      </c>
      <c r="O56" s="80">
        <v>0</v>
      </c>
    </row>
    <row r="57" spans="2:15">
      <c r="B57" t="s">
        <v>227</v>
      </c>
      <c r="C57" t="s">
        <v>227</v>
      </c>
      <c r="E57" s="16"/>
      <c r="F57" s="16"/>
      <c r="G57" t="s">
        <v>227</v>
      </c>
      <c r="H57" t="s">
        <v>227</v>
      </c>
      <c r="I57" s="77">
        <v>0</v>
      </c>
      <c r="J57" s="77">
        <v>0</v>
      </c>
      <c r="L57" s="77">
        <v>0</v>
      </c>
      <c r="M57" s="78">
        <v>0</v>
      </c>
      <c r="N57" s="78">
        <v>0</v>
      </c>
      <c r="O57" s="78">
        <v>0</v>
      </c>
    </row>
    <row r="58" spans="2:15">
      <c r="B58" s="79" t="s">
        <v>232</v>
      </c>
      <c r="E58" s="16"/>
      <c r="F58" s="16"/>
      <c r="G58" s="16"/>
      <c r="I58" s="81">
        <v>1992</v>
      </c>
      <c r="K58" s="81">
        <v>0.38263863999999997</v>
      </c>
      <c r="L58" s="81">
        <v>904.04319190000001</v>
      </c>
      <c r="N58" s="80">
        <v>0.45519999999999999</v>
      </c>
      <c r="O58" s="80">
        <v>6.3E-2</v>
      </c>
    </row>
    <row r="59" spans="2:15">
      <c r="B59" s="79" t="s">
        <v>254</v>
      </c>
      <c r="E59" s="16"/>
      <c r="F59" s="16"/>
      <c r="G59" s="16"/>
      <c r="I59" s="81">
        <v>494</v>
      </c>
      <c r="K59" s="81">
        <v>0</v>
      </c>
      <c r="L59" s="81">
        <v>110.00742271999999</v>
      </c>
      <c r="N59" s="80">
        <v>5.5399999999999998E-2</v>
      </c>
      <c r="O59" s="80">
        <v>7.7000000000000002E-3</v>
      </c>
    </row>
    <row r="60" spans="2:15">
      <c r="B60" t="s">
        <v>404</v>
      </c>
      <c r="C60" t="s">
        <v>405</v>
      </c>
      <c r="D60" t="s">
        <v>406</v>
      </c>
      <c r="E60" t="s">
        <v>259</v>
      </c>
      <c r="F60" t="s">
        <v>407</v>
      </c>
      <c r="G60" t="s">
        <v>408</v>
      </c>
      <c r="H60" t="s">
        <v>106</v>
      </c>
      <c r="I60" s="77">
        <v>39</v>
      </c>
      <c r="J60" s="77">
        <v>25396</v>
      </c>
      <c r="K60" s="77">
        <v>0</v>
      </c>
      <c r="L60" s="77">
        <v>36.567192480000003</v>
      </c>
      <c r="M60" s="78">
        <v>0</v>
      </c>
      <c r="N60" s="78">
        <v>1.84E-2</v>
      </c>
      <c r="O60" s="78">
        <v>2.5000000000000001E-3</v>
      </c>
    </row>
    <row r="61" spans="2:15">
      <c r="B61" t="s">
        <v>409</v>
      </c>
      <c r="C61" t="s">
        <v>410</v>
      </c>
      <c r="D61" t="s">
        <v>406</v>
      </c>
      <c r="E61" t="s">
        <v>259</v>
      </c>
      <c r="F61" t="s">
        <v>411</v>
      </c>
      <c r="G61" t="s">
        <v>412</v>
      </c>
      <c r="H61" t="s">
        <v>106</v>
      </c>
      <c r="I61" s="77">
        <v>74</v>
      </c>
      <c r="J61" s="77">
        <v>12794</v>
      </c>
      <c r="K61" s="77">
        <v>0</v>
      </c>
      <c r="L61" s="77">
        <v>34.95423152</v>
      </c>
      <c r="M61" s="78">
        <v>0</v>
      </c>
      <c r="N61" s="78">
        <v>1.7600000000000001E-2</v>
      </c>
      <c r="O61" s="78">
        <v>2.3999999999999998E-3</v>
      </c>
    </row>
    <row r="62" spans="2:15">
      <c r="B62" t="s">
        <v>413</v>
      </c>
      <c r="C62" t="s">
        <v>414</v>
      </c>
      <c r="D62" t="s">
        <v>406</v>
      </c>
      <c r="E62" t="s">
        <v>259</v>
      </c>
      <c r="F62" t="s">
        <v>415</v>
      </c>
      <c r="G62" t="s">
        <v>416</v>
      </c>
      <c r="H62" t="s">
        <v>106</v>
      </c>
      <c r="I62" s="77">
        <v>381</v>
      </c>
      <c r="J62" s="77">
        <v>2736</v>
      </c>
      <c r="K62" s="77">
        <v>0</v>
      </c>
      <c r="L62" s="77">
        <v>38.485998719999998</v>
      </c>
      <c r="M62" s="78">
        <v>0</v>
      </c>
      <c r="N62" s="78">
        <v>1.9400000000000001E-2</v>
      </c>
      <c r="O62" s="78">
        <v>2.7000000000000001E-3</v>
      </c>
    </row>
    <row r="63" spans="2:15">
      <c r="B63" s="79" t="s">
        <v>255</v>
      </c>
      <c r="E63" s="16"/>
      <c r="F63" s="16"/>
      <c r="G63" s="16"/>
      <c r="I63" s="81">
        <v>1498</v>
      </c>
      <c r="K63" s="81">
        <v>0.38263863999999997</v>
      </c>
      <c r="L63" s="81">
        <v>794.03576917999999</v>
      </c>
      <c r="N63" s="80">
        <v>0.39979999999999999</v>
      </c>
      <c r="O63" s="80">
        <v>5.5300000000000002E-2</v>
      </c>
    </row>
    <row r="64" spans="2:15">
      <c r="B64" t="s">
        <v>417</v>
      </c>
      <c r="C64" t="s">
        <v>418</v>
      </c>
      <c r="D64" t="s">
        <v>406</v>
      </c>
      <c r="E64" t="s">
        <v>259</v>
      </c>
      <c r="F64" t="s">
        <v>419</v>
      </c>
      <c r="G64" t="s">
        <v>420</v>
      </c>
      <c r="H64" t="s">
        <v>106</v>
      </c>
      <c r="I64" s="77">
        <v>28</v>
      </c>
      <c r="J64" s="77">
        <v>40163</v>
      </c>
      <c r="K64" s="77">
        <v>9.7129999999999994E-2</v>
      </c>
      <c r="L64" s="77">
        <v>41.616032879999999</v>
      </c>
      <c r="M64" s="78">
        <v>0</v>
      </c>
      <c r="N64" s="78">
        <v>2.1000000000000001E-2</v>
      </c>
      <c r="O64" s="78">
        <v>2.8999999999999998E-3</v>
      </c>
    </row>
    <row r="65" spans="2:15">
      <c r="B65" t="s">
        <v>421</v>
      </c>
      <c r="C65" t="s">
        <v>422</v>
      </c>
      <c r="D65" t="s">
        <v>423</v>
      </c>
      <c r="E65" t="s">
        <v>259</v>
      </c>
      <c r="F65" t="s">
        <v>424</v>
      </c>
      <c r="G65" t="s">
        <v>420</v>
      </c>
      <c r="H65" t="s">
        <v>106</v>
      </c>
      <c r="I65" s="77">
        <v>136</v>
      </c>
      <c r="J65" s="77">
        <v>8462</v>
      </c>
      <c r="K65" s="77">
        <v>0</v>
      </c>
      <c r="L65" s="77">
        <v>42.488717440000002</v>
      </c>
      <c r="M65" s="78">
        <v>0</v>
      </c>
      <c r="N65" s="78">
        <v>2.1399999999999999E-2</v>
      </c>
      <c r="O65" s="78">
        <v>3.0000000000000001E-3</v>
      </c>
    </row>
    <row r="66" spans="2:15">
      <c r="B66" t="s">
        <v>425</v>
      </c>
      <c r="C66" t="s">
        <v>426</v>
      </c>
      <c r="D66" t="s">
        <v>406</v>
      </c>
      <c r="E66" t="s">
        <v>259</v>
      </c>
      <c r="F66" t="s">
        <v>427</v>
      </c>
      <c r="G66" t="s">
        <v>428</v>
      </c>
      <c r="H66" t="s">
        <v>106</v>
      </c>
      <c r="I66" s="77">
        <v>210</v>
      </c>
      <c r="J66" s="77">
        <v>1603</v>
      </c>
      <c r="K66" s="77">
        <v>0</v>
      </c>
      <c r="L66" s="77">
        <v>12.4283796</v>
      </c>
      <c r="M66" s="78">
        <v>0</v>
      </c>
      <c r="N66" s="78">
        <v>6.3E-3</v>
      </c>
      <c r="O66" s="78">
        <v>8.9999999999999998E-4</v>
      </c>
    </row>
    <row r="67" spans="2:15">
      <c r="B67" t="s">
        <v>429</v>
      </c>
      <c r="C67" t="s">
        <v>430</v>
      </c>
      <c r="D67" t="s">
        <v>423</v>
      </c>
      <c r="E67" t="s">
        <v>259</v>
      </c>
      <c r="F67" t="s">
        <v>431</v>
      </c>
      <c r="G67" t="s">
        <v>432</v>
      </c>
      <c r="H67" t="s">
        <v>106</v>
      </c>
      <c r="I67" s="77">
        <v>52</v>
      </c>
      <c r="J67" s="77">
        <v>17208</v>
      </c>
      <c r="K67" s="77">
        <v>0</v>
      </c>
      <c r="L67" s="77">
        <v>33.036606720000002</v>
      </c>
      <c r="M67" s="78">
        <v>0</v>
      </c>
      <c r="N67" s="78">
        <v>1.66E-2</v>
      </c>
      <c r="O67" s="78">
        <v>2.3E-3</v>
      </c>
    </row>
    <row r="68" spans="2:15">
      <c r="B68" t="s">
        <v>433</v>
      </c>
      <c r="C68" t="s">
        <v>434</v>
      </c>
      <c r="D68" t="s">
        <v>406</v>
      </c>
      <c r="E68" t="s">
        <v>259</v>
      </c>
      <c r="F68" t="s">
        <v>435</v>
      </c>
      <c r="G68" t="s">
        <v>432</v>
      </c>
      <c r="H68" t="s">
        <v>106</v>
      </c>
      <c r="I68" s="77">
        <v>9</v>
      </c>
      <c r="J68" s="77">
        <v>33691</v>
      </c>
      <c r="K68" s="77">
        <v>0</v>
      </c>
      <c r="L68" s="77">
        <v>11.19484548</v>
      </c>
      <c r="M68" s="78">
        <v>0</v>
      </c>
      <c r="N68" s="78">
        <v>5.5999999999999999E-3</v>
      </c>
      <c r="O68" s="78">
        <v>8.0000000000000004E-4</v>
      </c>
    </row>
    <row r="69" spans="2:15">
      <c r="B69" t="s">
        <v>436</v>
      </c>
      <c r="C69" t="s">
        <v>437</v>
      </c>
      <c r="D69" t="s">
        <v>423</v>
      </c>
      <c r="E69" t="s">
        <v>259</v>
      </c>
      <c r="F69" t="s">
        <v>438</v>
      </c>
      <c r="G69" t="s">
        <v>432</v>
      </c>
      <c r="H69" t="s">
        <v>106</v>
      </c>
      <c r="I69" s="77">
        <v>29</v>
      </c>
      <c r="J69" s="77">
        <v>32309</v>
      </c>
      <c r="K69" s="77">
        <v>0</v>
      </c>
      <c r="L69" s="77">
        <v>34.59260012</v>
      </c>
      <c r="M69" s="78">
        <v>0</v>
      </c>
      <c r="N69" s="78">
        <v>1.7399999999999999E-2</v>
      </c>
      <c r="O69" s="78">
        <v>2.3999999999999998E-3</v>
      </c>
    </row>
    <row r="70" spans="2:15">
      <c r="B70" t="s">
        <v>439</v>
      </c>
      <c r="C70" t="s">
        <v>440</v>
      </c>
      <c r="D70" t="s">
        <v>423</v>
      </c>
      <c r="E70" t="s">
        <v>259</v>
      </c>
      <c r="F70" t="s">
        <v>441</v>
      </c>
      <c r="G70" t="s">
        <v>432</v>
      </c>
      <c r="H70" t="s">
        <v>106</v>
      </c>
      <c r="I70" s="77">
        <v>21</v>
      </c>
      <c r="J70" s="77">
        <v>38767</v>
      </c>
      <c r="K70" s="77">
        <v>0</v>
      </c>
      <c r="L70" s="77">
        <v>30.056830439999999</v>
      </c>
      <c r="M70" s="78">
        <v>0</v>
      </c>
      <c r="N70" s="78">
        <v>1.5100000000000001E-2</v>
      </c>
      <c r="O70" s="78">
        <v>2.0999999999999999E-3</v>
      </c>
    </row>
    <row r="71" spans="2:15">
      <c r="B71" t="s">
        <v>442</v>
      </c>
      <c r="C71" t="s">
        <v>443</v>
      </c>
      <c r="D71" t="s">
        <v>406</v>
      </c>
      <c r="E71" t="s">
        <v>259</v>
      </c>
      <c r="F71" t="s">
        <v>444</v>
      </c>
      <c r="G71" t="s">
        <v>432</v>
      </c>
      <c r="H71" t="s">
        <v>106</v>
      </c>
      <c r="I71" s="77">
        <v>173</v>
      </c>
      <c r="J71" s="77">
        <v>4985</v>
      </c>
      <c r="K71" s="77">
        <v>0.14051752000000001</v>
      </c>
      <c r="L71" s="77">
        <v>31.980510120000002</v>
      </c>
      <c r="M71" s="78">
        <v>0</v>
      </c>
      <c r="N71" s="78">
        <v>1.61E-2</v>
      </c>
      <c r="O71" s="78">
        <v>2.2000000000000001E-3</v>
      </c>
    </row>
    <row r="72" spans="2:15">
      <c r="B72" t="s">
        <v>445</v>
      </c>
      <c r="C72" t="s">
        <v>446</v>
      </c>
      <c r="D72" t="s">
        <v>406</v>
      </c>
      <c r="E72" t="s">
        <v>259</v>
      </c>
      <c r="F72" t="s">
        <v>447</v>
      </c>
      <c r="G72" t="s">
        <v>448</v>
      </c>
      <c r="H72" t="s">
        <v>106</v>
      </c>
      <c r="I72" s="77">
        <v>100</v>
      </c>
      <c r="J72" s="77">
        <v>12001</v>
      </c>
      <c r="K72" s="77">
        <v>0</v>
      </c>
      <c r="L72" s="77">
        <v>44.307692000000003</v>
      </c>
      <c r="M72" s="78">
        <v>0</v>
      </c>
      <c r="N72" s="78">
        <v>2.23E-2</v>
      </c>
      <c r="O72" s="78">
        <v>3.0999999999999999E-3</v>
      </c>
    </row>
    <row r="73" spans="2:15">
      <c r="B73" t="s">
        <v>449</v>
      </c>
      <c r="C73" t="s">
        <v>450</v>
      </c>
      <c r="D73" t="s">
        <v>406</v>
      </c>
      <c r="E73" t="s">
        <v>259</v>
      </c>
      <c r="F73" t="s">
        <v>451</v>
      </c>
      <c r="G73" t="s">
        <v>448</v>
      </c>
      <c r="H73" t="s">
        <v>106</v>
      </c>
      <c r="I73" s="77">
        <v>24</v>
      </c>
      <c r="J73" s="77">
        <v>42824</v>
      </c>
      <c r="K73" s="77">
        <v>0</v>
      </c>
      <c r="L73" s="77">
        <v>37.94548992</v>
      </c>
      <c r="M73" s="78">
        <v>0</v>
      </c>
      <c r="N73" s="78">
        <v>1.9099999999999999E-2</v>
      </c>
      <c r="O73" s="78">
        <v>2.5999999999999999E-3</v>
      </c>
    </row>
    <row r="74" spans="2:15">
      <c r="B74" t="s">
        <v>452</v>
      </c>
      <c r="C74" t="s">
        <v>453</v>
      </c>
      <c r="D74" t="s">
        <v>406</v>
      </c>
      <c r="E74" t="s">
        <v>259</v>
      </c>
      <c r="F74" t="s">
        <v>454</v>
      </c>
      <c r="G74" t="s">
        <v>455</v>
      </c>
      <c r="H74" t="s">
        <v>106</v>
      </c>
      <c r="I74" s="77">
        <v>39</v>
      </c>
      <c r="J74" s="77">
        <v>28213</v>
      </c>
      <c r="K74" s="77">
        <v>0</v>
      </c>
      <c r="L74" s="77">
        <v>40.623334440000001</v>
      </c>
      <c r="M74" s="78">
        <v>0</v>
      </c>
      <c r="N74" s="78">
        <v>2.0500000000000001E-2</v>
      </c>
      <c r="O74" s="78">
        <v>2.8E-3</v>
      </c>
    </row>
    <row r="75" spans="2:15">
      <c r="B75" t="s">
        <v>456</v>
      </c>
      <c r="C75" t="s">
        <v>457</v>
      </c>
      <c r="D75" t="s">
        <v>406</v>
      </c>
      <c r="E75" t="s">
        <v>259</v>
      </c>
      <c r="F75" t="s">
        <v>458</v>
      </c>
      <c r="G75" t="s">
        <v>455</v>
      </c>
      <c r="H75" t="s">
        <v>106</v>
      </c>
      <c r="I75" s="77">
        <v>69</v>
      </c>
      <c r="J75" s="77">
        <v>12211</v>
      </c>
      <c r="K75" s="77">
        <v>0</v>
      </c>
      <c r="L75" s="77">
        <v>31.107278279999999</v>
      </c>
      <c r="M75" s="78">
        <v>0</v>
      </c>
      <c r="N75" s="78">
        <v>1.5699999999999999E-2</v>
      </c>
      <c r="O75" s="78">
        <v>2.2000000000000001E-3</v>
      </c>
    </row>
    <row r="76" spans="2:15">
      <c r="B76" t="s">
        <v>459</v>
      </c>
      <c r="C76" t="s">
        <v>460</v>
      </c>
      <c r="D76" t="s">
        <v>423</v>
      </c>
      <c r="E76" t="s">
        <v>259</v>
      </c>
      <c r="F76" t="s">
        <v>461</v>
      </c>
      <c r="G76" t="s">
        <v>462</v>
      </c>
      <c r="H76" t="s">
        <v>106</v>
      </c>
      <c r="I76" s="77">
        <v>75</v>
      </c>
      <c r="J76" s="77">
        <v>8355</v>
      </c>
      <c r="K76" s="77">
        <v>0</v>
      </c>
      <c r="L76" s="77">
        <v>23.134995</v>
      </c>
      <c r="M76" s="78">
        <v>0</v>
      </c>
      <c r="N76" s="78">
        <v>1.1599999999999999E-2</v>
      </c>
      <c r="O76" s="78">
        <v>1.6000000000000001E-3</v>
      </c>
    </row>
    <row r="77" spans="2:15">
      <c r="B77" t="s">
        <v>463</v>
      </c>
      <c r="C77" t="s">
        <v>464</v>
      </c>
      <c r="D77" t="s">
        <v>406</v>
      </c>
      <c r="E77" t="s">
        <v>259</v>
      </c>
      <c r="F77" t="s">
        <v>465</v>
      </c>
      <c r="G77" t="s">
        <v>462</v>
      </c>
      <c r="H77" t="s">
        <v>106</v>
      </c>
      <c r="I77" s="77">
        <v>64</v>
      </c>
      <c r="J77" s="77">
        <v>12790</v>
      </c>
      <c r="K77" s="77">
        <v>0</v>
      </c>
      <c r="L77" s="77">
        <v>30.221235199999999</v>
      </c>
      <c r="M77" s="78">
        <v>0</v>
      </c>
      <c r="N77" s="78">
        <v>1.52E-2</v>
      </c>
      <c r="O77" s="78">
        <v>2.0999999999999999E-3</v>
      </c>
    </row>
    <row r="78" spans="2:15">
      <c r="B78" t="s">
        <v>466</v>
      </c>
      <c r="C78" t="s">
        <v>467</v>
      </c>
      <c r="D78" t="s">
        <v>406</v>
      </c>
      <c r="E78" t="s">
        <v>259</v>
      </c>
      <c r="F78" t="s">
        <v>468</v>
      </c>
      <c r="G78" t="s">
        <v>462</v>
      </c>
      <c r="H78" t="s">
        <v>106</v>
      </c>
      <c r="I78" s="77">
        <v>10</v>
      </c>
      <c r="J78" s="77">
        <v>117145</v>
      </c>
      <c r="K78" s="77">
        <v>0</v>
      </c>
      <c r="L78" s="77">
        <v>43.249934000000003</v>
      </c>
      <c r="M78" s="78">
        <v>0</v>
      </c>
      <c r="N78" s="78">
        <v>2.18E-2</v>
      </c>
      <c r="O78" s="78">
        <v>3.0000000000000001E-3</v>
      </c>
    </row>
    <row r="79" spans="2:15">
      <c r="B79" t="s">
        <v>469</v>
      </c>
      <c r="C79" t="s">
        <v>470</v>
      </c>
      <c r="D79" t="s">
        <v>406</v>
      </c>
      <c r="E79" t="s">
        <v>259</v>
      </c>
      <c r="F79" t="s">
        <v>471</v>
      </c>
      <c r="G79" t="s">
        <v>408</v>
      </c>
      <c r="H79" t="s">
        <v>106</v>
      </c>
      <c r="I79" s="77">
        <v>39</v>
      </c>
      <c r="J79" s="77">
        <v>11124</v>
      </c>
      <c r="K79" s="77">
        <v>0</v>
      </c>
      <c r="L79" s="77">
        <v>16.017225119999999</v>
      </c>
      <c r="M79" s="78">
        <v>0</v>
      </c>
      <c r="N79" s="78">
        <v>8.0999999999999996E-3</v>
      </c>
      <c r="O79" s="78">
        <v>1.1000000000000001E-3</v>
      </c>
    </row>
    <row r="80" spans="2:15">
      <c r="B80" t="s">
        <v>472</v>
      </c>
      <c r="C80" t="s">
        <v>473</v>
      </c>
      <c r="D80" t="s">
        <v>406</v>
      </c>
      <c r="E80" t="s">
        <v>259</v>
      </c>
      <c r="F80" t="s">
        <v>474</v>
      </c>
      <c r="G80" t="s">
        <v>408</v>
      </c>
      <c r="H80" t="s">
        <v>106</v>
      </c>
      <c r="I80" s="77">
        <v>50</v>
      </c>
      <c r="J80" s="77">
        <v>14423</v>
      </c>
      <c r="K80" s="77">
        <v>0</v>
      </c>
      <c r="L80" s="77">
        <v>26.624858</v>
      </c>
      <c r="M80" s="78">
        <v>0</v>
      </c>
      <c r="N80" s="78">
        <v>1.34E-2</v>
      </c>
      <c r="O80" s="78">
        <v>1.9E-3</v>
      </c>
    </row>
    <row r="81" spans="2:15">
      <c r="B81" t="s">
        <v>475</v>
      </c>
      <c r="C81" t="s">
        <v>476</v>
      </c>
      <c r="D81" t="s">
        <v>406</v>
      </c>
      <c r="E81" t="s">
        <v>259</v>
      </c>
      <c r="F81" t="s">
        <v>477</v>
      </c>
      <c r="G81" t="s">
        <v>408</v>
      </c>
      <c r="H81" t="s">
        <v>106</v>
      </c>
      <c r="I81" s="77">
        <v>34</v>
      </c>
      <c r="J81" s="77">
        <v>40822</v>
      </c>
      <c r="K81" s="77">
        <v>5.0211199999999996E-3</v>
      </c>
      <c r="L81" s="77">
        <v>51.248061280000002</v>
      </c>
      <c r="M81" s="78">
        <v>0</v>
      </c>
      <c r="N81" s="78">
        <v>2.58E-2</v>
      </c>
      <c r="O81" s="78">
        <v>3.5999999999999999E-3</v>
      </c>
    </row>
    <row r="82" spans="2:15">
      <c r="B82" t="s">
        <v>478</v>
      </c>
      <c r="C82" t="s">
        <v>479</v>
      </c>
      <c r="D82" t="s">
        <v>423</v>
      </c>
      <c r="E82" t="s">
        <v>259</v>
      </c>
      <c r="F82" t="s">
        <v>480</v>
      </c>
      <c r="G82" t="s">
        <v>408</v>
      </c>
      <c r="H82" t="s">
        <v>106</v>
      </c>
      <c r="I82" s="77">
        <v>107</v>
      </c>
      <c r="J82" s="77">
        <v>10064</v>
      </c>
      <c r="K82" s="77">
        <v>0.13997000000000001</v>
      </c>
      <c r="L82" s="77">
        <v>39.897198160000002</v>
      </c>
      <c r="M82" s="78">
        <v>0</v>
      </c>
      <c r="N82" s="78">
        <v>2.01E-2</v>
      </c>
      <c r="O82" s="78">
        <v>2.8E-3</v>
      </c>
    </row>
    <row r="83" spans="2:15">
      <c r="B83" t="s">
        <v>481</v>
      </c>
      <c r="C83" t="s">
        <v>482</v>
      </c>
      <c r="D83" t="s">
        <v>406</v>
      </c>
      <c r="E83" t="s">
        <v>259</v>
      </c>
      <c r="F83" t="s">
        <v>483</v>
      </c>
      <c r="G83" t="s">
        <v>412</v>
      </c>
      <c r="H83" t="s">
        <v>106</v>
      </c>
      <c r="I83" s="77">
        <v>10</v>
      </c>
      <c r="J83" s="77">
        <v>48377</v>
      </c>
      <c r="K83" s="77">
        <v>0</v>
      </c>
      <c r="L83" s="77">
        <v>17.860788400000001</v>
      </c>
      <c r="M83" s="78">
        <v>0</v>
      </c>
      <c r="N83" s="78">
        <v>8.9999999999999993E-3</v>
      </c>
      <c r="O83" s="78">
        <v>1.1999999999999999E-3</v>
      </c>
    </row>
    <row r="84" spans="2:15">
      <c r="B84" t="s">
        <v>484</v>
      </c>
      <c r="C84" t="s">
        <v>485</v>
      </c>
      <c r="D84" t="s">
        <v>406</v>
      </c>
      <c r="E84" t="s">
        <v>259</v>
      </c>
      <c r="F84" t="s">
        <v>486</v>
      </c>
      <c r="G84" t="s">
        <v>412</v>
      </c>
      <c r="H84" t="s">
        <v>106</v>
      </c>
      <c r="I84" s="77">
        <v>40</v>
      </c>
      <c r="J84" s="77">
        <v>33505</v>
      </c>
      <c r="K84" s="77">
        <v>0</v>
      </c>
      <c r="L84" s="77">
        <v>49.480184000000001</v>
      </c>
      <c r="M84" s="78">
        <v>0</v>
      </c>
      <c r="N84" s="78">
        <v>2.4899999999999999E-2</v>
      </c>
      <c r="O84" s="78">
        <v>3.3999999999999998E-3</v>
      </c>
    </row>
    <row r="85" spans="2:15">
      <c r="B85" t="s">
        <v>487</v>
      </c>
      <c r="C85" t="s">
        <v>488</v>
      </c>
      <c r="D85" t="s">
        <v>423</v>
      </c>
      <c r="E85" t="s">
        <v>259</v>
      </c>
      <c r="F85" t="s">
        <v>489</v>
      </c>
      <c r="G85" t="s">
        <v>412</v>
      </c>
      <c r="H85" t="s">
        <v>106</v>
      </c>
      <c r="I85" s="77">
        <v>82</v>
      </c>
      <c r="J85" s="77">
        <v>23432</v>
      </c>
      <c r="K85" s="77">
        <v>0</v>
      </c>
      <c r="L85" s="77">
        <v>70.938974079999994</v>
      </c>
      <c r="M85" s="78">
        <v>0</v>
      </c>
      <c r="N85" s="78">
        <v>3.5700000000000003E-2</v>
      </c>
      <c r="O85" s="78">
        <v>4.8999999999999998E-3</v>
      </c>
    </row>
    <row r="86" spans="2:15">
      <c r="B86" t="s">
        <v>490</v>
      </c>
      <c r="C86" t="s">
        <v>491</v>
      </c>
      <c r="D86" t="s">
        <v>123</v>
      </c>
      <c r="E86" t="s">
        <v>259</v>
      </c>
      <c r="F86" t="s">
        <v>492</v>
      </c>
      <c r="G86" t="s">
        <v>493</v>
      </c>
      <c r="H86" t="s">
        <v>201</v>
      </c>
      <c r="I86" s="77">
        <v>97</v>
      </c>
      <c r="J86" s="77">
        <v>64700</v>
      </c>
      <c r="K86" s="77">
        <v>0</v>
      </c>
      <c r="L86" s="77">
        <v>33.983998499999998</v>
      </c>
      <c r="M86" s="78">
        <v>0</v>
      </c>
      <c r="N86" s="78">
        <v>1.7100000000000001E-2</v>
      </c>
      <c r="O86" s="78">
        <v>2.3999999999999998E-3</v>
      </c>
    </row>
    <row r="87" spans="2:15">
      <c r="B87" t="s">
        <v>234</v>
      </c>
      <c r="E87" s="16"/>
      <c r="F87" s="16"/>
      <c r="G87" s="16"/>
    </row>
    <row r="88" spans="2:15">
      <c r="B88" t="s">
        <v>248</v>
      </c>
      <c r="E88" s="16"/>
      <c r="F88" s="16"/>
      <c r="G88" s="16"/>
    </row>
    <row r="89" spans="2:15">
      <c r="B89" t="s">
        <v>249</v>
      </c>
      <c r="E89" s="16"/>
      <c r="F89" s="16"/>
      <c r="G89" s="16"/>
    </row>
    <row r="90" spans="2:15">
      <c r="B90" t="s">
        <v>250</v>
      </c>
      <c r="E90" s="16"/>
      <c r="F90" s="16"/>
      <c r="G90" s="16"/>
    </row>
    <row r="91" spans="2:15">
      <c r="B91" t="s">
        <v>251</v>
      </c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718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C5" t="s">
        <v>719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93127.74</v>
      </c>
      <c r="I11" s="7"/>
      <c r="J11" s="75">
        <v>4.31696364</v>
      </c>
      <c r="K11" s="75">
        <v>9713.9468566133201</v>
      </c>
      <c r="L11" s="7"/>
      <c r="M11" s="76">
        <v>1</v>
      </c>
      <c r="N11" s="76">
        <v>0.67679999999999996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56721.74</v>
      </c>
      <c r="J12" s="81">
        <v>0</v>
      </c>
      <c r="K12" s="81">
        <v>2607.4825799999999</v>
      </c>
      <c r="M12" s="80">
        <v>0.26840000000000003</v>
      </c>
      <c r="N12" s="80">
        <v>0.1817</v>
      </c>
    </row>
    <row r="13" spans="2:63">
      <c r="B13" s="79" t="s">
        <v>494</v>
      </c>
      <c r="D13" s="16"/>
      <c r="E13" s="16"/>
      <c r="F13" s="16"/>
      <c r="G13" s="16"/>
      <c r="H13" s="81">
        <v>35609.74</v>
      </c>
      <c r="J13" s="81">
        <v>0</v>
      </c>
      <c r="K13" s="81">
        <v>1213.532494</v>
      </c>
      <c r="M13" s="80">
        <v>0.1249</v>
      </c>
      <c r="N13" s="80">
        <v>8.4599999999999995E-2</v>
      </c>
    </row>
    <row r="14" spans="2:63">
      <c r="B14" t="s">
        <v>495</v>
      </c>
      <c r="C14" t="s">
        <v>496</v>
      </c>
      <c r="D14" t="s">
        <v>100</v>
      </c>
      <c r="E14" t="s">
        <v>497</v>
      </c>
      <c r="F14" t="s">
        <v>498</v>
      </c>
      <c r="G14" t="s">
        <v>102</v>
      </c>
      <c r="H14" s="77">
        <v>271</v>
      </c>
      <c r="I14" s="77">
        <v>3159</v>
      </c>
      <c r="J14" s="77">
        <v>0</v>
      </c>
      <c r="K14" s="77">
        <v>8.5608900000000006</v>
      </c>
      <c r="L14" s="78">
        <v>0</v>
      </c>
      <c r="M14" s="78">
        <v>8.9999999999999998E-4</v>
      </c>
      <c r="N14" s="78">
        <v>5.9999999999999995E-4</v>
      </c>
    </row>
    <row r="15" spans="2:63">
      <c r="B15" t="s">
        <v>499</v>
      </c>
      <c r="C15" t="s">
        <v>500</v>
      </c>
      <c r="D15" t="s">
        <v>100</v>
      </c>
      <c r="E15" t="s">
        <v>497</v>
      </c>
      <c r="F15" t="s">
        <v>498</v>
      </c>
      <c r="G15" t="s">
        <v>102</v>
      </c>
      <c r="H15" s="77">
        <v>12174</v>
      </c>
      <c r="I15" s="77">
        <v>1753</v>
      </c>
      <c r="J15" s="77">
        <v>0</v>
      </c>
      <c r="K15" s="77">
        <v>213.41022000000001</v>
      </c>
      <c r="L15" s="78">
        <v>1E-4</v>
      </c>
      <c r="M15" s="78">
        <v>2.1999999999999999E-2</v>
      </c>
      <c r="N15" s="78">
        <v>1.49E-2</v>
      </c>
    </row>
    <row r="16" spans="2:63">
      <c r="B16" t="s">
        <v>501</v>
      </c>
      <c r="C16" t="s">
        <v>502</v>
      </c>
      <c r="D16" t="s">
        <v>100</v>
      </c>
      <c r="E16" t="s">
        <v>503</v>
      </c>
      <c r="F16" t="s">
        <v>498</v>
      </c>
      <c r="G16" t="s">
        <v>102</v>
      </c>
      <c r="H16" s="77">
        <v>2720</v>
      </c>
      <c r="I16" s="77">
        <v>2755</v>
      </c>
      <c r="J16" s="77">
        <v>0</v>
      </c>
      <c r="K16" s="77">
        <v>74.936000000000007</v>
      </c>
      <c r="L16" s="78">
        <v>1E-4</v>
      </c>
      <c r="M16" s="78">
        <v>7.7000000000000002E-3</v>
      </c>
      <c r="N16" s="78">
        <v>5.1999999999999998E-3</v>
      </c>
    </row>
    <row r="17" spans="2:14">
      <c r="B17" t="s">
        <v>504</v>
      </c>
      <c r="C17" t="s">
        <v>505</v>
      </c>
      <c r="D17" t="s">
        <v>100</v>
      </c>
      <c r="E17" t="s">
        <v>503</v>
      </c>
      <c r="F17" t="s">
        <v>498</v>
      </c>
      <c r="G17" t="s">
        <v>102</v>
      </c>
      <c r="H17" s="77">
        <v>11420</v>
      </c>
      <c r="I17" s="77">
        <v>2657</v>
      </c>
      <c r="J17" s="77">
        <v>0</v>
      </c>
      <c r="K17" s="77">
        <v>303.42939999999999</v>
      </c>
      <c r="L17" s="78">
        <v>2.0000000000000001E-4</v>
      </c>
      <c r="M17" s="78">
        <v>3.1199999999999999E-2</v>
      </c>
      <c r="N17" s="78">
        <v>2.1100000000000001E-2</v>
      </c>
    </row>
    <row r="18" spans="2:14">
      <c r="B18" t="s">
        <v>506</v>
      </c>
      <c r="C18" t="s">
        <v>507</v>
      </c>
      <c r="D18" t="s">
        <v>100</v>
      </c>
      <c r="E18" t="s">
        <v>508</v>
      </c>
      <c r="F18" t="s">
        <v>498</v>
      </c>
      <c r="G18" t="s">
        <v>102</v>
      </c>
      <c r="H18" s="77">
        <v>6844</v>
      </c>
      <c r="I18" s="77">
        <v>3114</v>
      </c>
      <c r="J18" s="77">
        <v>0</v>
      </c>
      <c r="K18" s="77">
        <v>213.12216000000001</v>
      </c>
      <c r="L18" s="78">
        <v>1E-4</v>
      </c>
      <c r="M18" s="78">
        <v>2.1899999999999999E-2</v>
      </c>
      <c r="N18" s="78">
        <v>1.4800000000000001E-2</v>
      </c>
    </row>
    <row r="19" spans="2:14">
      <c r="B19" t="s">
        <v>509</v>
      </c>
      <c r="C19" t="s">
        <v>510</v>
      </c>
      <c r="D19" t="s">
        <v>100</v>
      </c>
      <c r="E19" t="s">
        <v>511</v>
      </c>
      <c r="F19" t="s">
        <v>498</v>
      </c>
      <c r="G19" t="s">
        <v>102</v>
      </c>
      <c r="H19" s="77">
        <v>1490</v>
      </c>
      <c r="I19" s="77">
        <v>17510</v>
      </c>
      <c r="J19" s="77">
        <v>0</v>
      </c>
      <c r="K19" s="77">
        <v>260.899</v>
      </c>
      <c r="L19" s="78">
        <v>0</v>
      </c>
      <c r="M19" s="78">
        <v>2.69E-2</v>
      </c>
      <c r="N19" s="78">
        <v>1.8200000000000001E-2</v>
      </c>
    </row>
    <row r="20" spans="2:14">
      <c r="B20" t="s">
        <v>512</v>
      </c>
      <c r="C20" t="s">
        <v>513</v>
      </c>
      <c r="D20" t="s">
        <v>100</v>
      </c>
      <c r="E20" t="s">
        <v>511</v>
      </c>
      <c r="F20" t="s">
        <v>498</v>
      </c>
      <c r="G20" t="s">
        <v>102</v>
      </c>
      <c r="H20" s="77">
        <v>362.93</v>
      </c>
      <c r="I20" s="77">
        <v>16950</v>
      </c>
      <c r="J20" s="77">
        <v>0</v>
      </c>
      <c r="K20" s="77">
        <v>61.516635000000001</v>
      </c>
      <c r="L20" s="78">
        <v>0</v>
      </c>
      <c r="M20" s="78">
        <v>6.3E-3</v>
      </c>
      <c r="N20" s="78">
        <v>4.3E-3</v>
      </c>
    </row>
    <row r="21" spans="2:14">
      <c r="B21" t="s">
        <v>514</v>
      </c>
      <c r="C21" t="s">
        <v>515</v>
      </c>
      <c r="D21" t="s">
        <v>100</v>
      </c>
      <c r="E21" t="s">
        <v>511</v>
      </c>
      <c r="F21" t="s">
        <v>498</v>
      </c>
      <c r="G21" t="s">
        <v>102</v>
      </c>
      <c r="H21" s="77">
        <v>327.81</v>
      </c>
      <c r="I21" s="77">
        <v>23690</v>
      </c>
      <c r="J21" s="77">
        <v>0</v>
      </c>
      <c r="K21" s="77">
        <v>77.658188999999993</v>
      </c>
      <c r="L21" s="78">
        <v>1E-4</v>
      </c>
      <c r="M21" s="78">
        <v>8.0000000000000002E-3</v>
      </c>
      <c r="N21" s="78">
        <v>5.4000000000000003E-3</v>
      </c>
    </row>
    <row r="22" spans="2:14">
      <c r="B22" s="79" t="s">
        <v>516</v>
      </c>
      <c r="D22" s="16"/>
      <c r="E22" s="16"/>
      <c r="F22" s="16"/>
      <c r="G22" s="16"/>
      <c r="H22" s="81">
        <v>21112</v>
      </c>
      <c r="J22" s="81">
        <v>0</v>
      </c>
      <c r="K22" s="81">
        <v>1393.9500860000001</v>
      </c>
      <c r="M22" s="80">
        <v>0.14349999999999999</v>
      </c>
      <c r="N22" s="80">
        <v>9.7100000000000006E-2</v>
      </c>
    </row>
    <row r="23" spans="2:14">
      <c r="B23" t="s">
        <v>517</v>
      </c>
      <c r="C23" t="s">
        <v>518</v>
      </c>
      <c r="D23" t="s">
        <v>100</v>
      </c>
      <c r="E23" t="s">
        <v>519</v>
      </c>
      <c r="F23" t="s">
        <v>498</v>
      </c>
      <c r="G23" t="s">
        <v>106</v>
      </c>
      <c r="H23" s="77">
        <v>550</v>
      </c>
      <c r="I23" s="77">
        <v>6301</v>
      </c>
      <c r="J23" s="77">
        <v>0</v>
      </c>
      <c r="K23" s="77">
        <v>127.948106</v>
      </c>
      <c r="L23" s="78">
        <v>0</v>
      </c>
      <c r="M23" s="78">
        <v>1.32E-2</v>
      </c>
      <c r="N23" s="78">
        <v>8.8999999999999999E-3</v>
      </c>
    </row>
    <row r="24" spans="2:14">
      <c r="B24" t="s">
        <v>520</v>
      </c>
      <c r="C24" t="s">
        <v>521</v>
      </c>
      <c r="D24" t="s">
        <v>100</v>
      </c>
      <c r="E24" t="s">
        <v>503</v>
      </c>
      <c r="F24" t="s">
        <v>498</v>
      </c>
      <c r="G24" t="s">
        <v>102</v>
      </c>
      <c r="H24" s="77">
        <v>5777</v>
      </c>
      <c r="I24" s="77">
        <v>4302</v>
      </c>
      <c r="J24" s="77">
        <v>0</v>
      </c>
      <c r="K24" s="77">
        <v>248.52654000000001</v>
      </c>
      <c r="L24" s="78">
        <v>8.9999999999999998E-4</v>
      </c>
      <c r="M24" s="78">
        <v>2.5600000000000001E-2</v>
      </c>
      <c r="N24" s="78">
        <v>1.7299999999999999E-2</v>
      </c>
    </row>
    <row r="25" spans="2:14">
      <c r="B25" t="s">
        <v>522</v>
      </c>
      <c r="C25" t="s">
        <v>523</v>
      </c>
      <c r="D25" t="s">
        <v>100</v>
      </c>
      <c r="E25" t="s">
        <v>503</v>
      </c>
      <c r="F25" t="s">
        <v>498</v>
      </c>
      <c r="G25" t="s">
        <v>102</v>
      </c>
      <c r="H25" s="77">
        <v>2687</v>
      </c>
      <c r="I25" s="77">
        <v>2794</v>
      </c>
      <c r="J25" s="77">
        <v>0</v>
      </c>
      <c r="K25" s="77">
        <v>75.074780000000004</v>
      </c>
      <c r="L25" s="78">
        <v>1E-4</v>
      </c>
      <c r="M25" s="78">
        <v>7.7000000000000002E-3</v>
      </c>
      <c r="N25" s="78">
        <v>5.1999999999999998E-3</v>
      </c>
    </row>
    <row r="26" spans="2:14">
      <c r="B26" t="s">
        <v>524</v>
      </c>
      <c r="C26" t="s">
        <v>525</v>
      </c>
      <c r="D26" t="s">
        <v>100</v>
      </c>
      <c r="E26" t="s">
        <v>526</v>
      </c>
      <c r="F26" t="s">
        <v>498</v>
      </c>
      <c r="G26" t="s">
        <v>102</v>
      </c>
      <c r="H26" s="77">
        <v>5021</v>
      </c>
      <c r="I26" s="77">
        <v>7895</v>
      </c>
      <c r="J26" s="77">
        <v>0</v>
      </c>
      <c r="K26" s="77">
        <v>396.40795000000003</v>
      </c>
      <c r="L26" s="78">
        <v>4.0000000000000002E-4</v>
      </c>
      <c r="M26" s="78">
        <v>4.0800000000000003E-2</v>
      </c>
      <c r="N26" s="78">
        <v>2.76E-2</v>
      </c>
    </row>
    <row r="27" spans="2:14">
      <c r="B27" t="s">
        <v>527</v>
      </c>
      <c r="C27" t="s">
        <v>528</v>
      </c>
      <c r="D27" t="s">
        <v>100</v>
      </c>
      <c r="E27" t="s">
        <v>508</v>
      </c>
      <c r="F27" t="s">
        <v>498</v>
      </c>
      <c r="G27" t="s">
        <v>102</v>
      </c>
      <c r="H27" s="77">
        <v>2290</v>
      </c>
      <c r="I27" s="77">
        <v>15830</v>
      </c>
      <c r="J27" s="77">
        <v>0</v>
      </c>
      <c r="K27" s="77">
        <v>362.50700000000001</v>
      </c>
      <c r="L27" s="78">
        <v>0</v>
      </c>
      <c r="M27" s="78">
        <v>3.73E-2</v>
      </c>
      <c r="N27" s="78">
        <v>2.53E-2</v>
      </c>
    </row>
    <row r="28" spans="2:14">
      <c r="B28" t="s">
        <v>529</v>
      </c>
      <c r="C28" t="s">
        <v>530</v>
      </c>
      <c r="D28" t="s">
        <v>100</v>
      </c>
      <c r="E28" t="s">
        <v>511</v>
      </c>
      <c r="F28" t="s">
        <v>498</v>
      </c>
      <c r="G28" t="s">
        <v>102</v>
      </c>
      <c r="H28" s="77">
        <v>4787</v>
      </c>
      <c r="I28" s="77">
        <v>3833</v>
      </c>
      <c r="J28" s="77">
        <v>0</v>
      </c>
      <c r="K28" s="77">
        <v>183.48571000000001</v>
      </c>
      <c r="L28" s="78">
        <v>2.9999999999999997E-4</v>
      </c>
      <c r="M28" s="78">
        <v>1.89E-2</v>
      </c>
      <c r="N28" s="78">
        <v>1.2800000000000001E-2</v>
      </c>
    </row>
    <row r="29" spans="2:14">
      <c r="B29" s="79" t="s">
        <v>531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532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256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227</v>
      </c>
      <c r="C34" t="s">
        <v>227</v>
      </c>
      <c r="D34" s="16"/>
      <c r="E34" s="16"/>
      <c r="F34" t="s">
        <v>227</v>
      </c>
      <c r="G34" t="s">
        <v>227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533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227</v>
      </c>
      <c r="C36" t="s">
        <v>227</v>
      </c>
      <c r="D36" s="16"/>
      <c r="E36" s="16"/>
      <c r="F36" t="s">
        <v>227</v>
      </c>
      <c r="G36" t="s">
        <v>227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232</v>
      </c>
      <c r="D37" s="16"/>
      <c r="E37" s="16"/>
      <c r="F37" s="16"/>
      <c r="G37" s="16"/>
      <c r="H37" s="81">
        <v>36406</v>
      </c>
      <c r="J37" s="81">
        <v>4.31696364</v>
      </c>
      <c r="K37" s="81">
        <v>7106.4642766133202</v>
      </c>
      <c r="M37" s="80">
        <v>0.73160000000000003</v>
      </c>
      <c r="N37" s="80">
        <v>0.49509999999999998</v>
      </c>
    </row>
    <row r="38" spans="2:14">
      <c r="B38" s="79" t="s">
        <v>534</v>
      </c>
      <c r="D38" s="16"/>
      <c r="E38" s="16"/>
      <c r="F38" s="16"/>
      <c r="G38" s="16"/>
      <c r="H38" s="81">
        <v>29902</v>
      </c>
      <c r="J38" s="81">
        <v>4.31696364</v>
      </c>
      <c r="K38" s="81">
        <v>6629.6465747333204</v>
      </c>
      <c r="M38" s="80">
        <v>0.6825</v>
      </c>
      <c r="N38" s="80">
        <v>0.46189999999999998</v>
      </c>
    </row>
    <row r="39" spans="2:14">
      <c r="B39" t="s">
        <v>535</v>
      </c>
      <c r="C39" t="s">
        <v>536</v>
      </c>
      <c r="D39" t="s">
        <v>423</v>
      </c>
      <c r="E39" t="s">
        <v>537</v>
      </c>
      <c r="F39" t="s">
        <v>261</v>
      </c>
      <c r="G39" t="s">
        <v>106</v>
      </c>
      <c r="H39" s="77">
        <v>639</v>
      </c>
      <c r="I39" s="77">
        <v>14833</v>
      </c>
      <c r="J39" s="77">
        <v>0</v>
      </c>
      <c r="K39" s="77">
        <v>349.93835603999997</v>
      </c>
      <c r="L39" s="78">
        <v>0</v>
      </c>
      <c r="M39" s="78">
        <v>3.5999999999999997E-2</v>
      </c>
      <c r="N39" s="78">
        <v>2.4400000000000002E-2</v>
      </c>
    </row>
    <row r="40" spans="2:14">
      <c r="B40" t="s">
        <v>538</v>
      </c>
      <c r="C40" t="s">
        <v>539</v>
      </c>
      <c r="D40" t="s">
        <v>540</v>
      </c>
      <c r="E40" t="s">
        <v>519</v>
      </c>
      <c r="F40" t="s">
        <v>498</v>
      </c>
      <c r="G40" t="s">
        <v>106</v>
      </c>
      <c r="H40" s="77">
        <v>553</v>
      </c>
      <c r="I40" s="77">
        <v>10464.5</v>
      </c>
      <c r="J40" s="77">
        <v>0</v>
      </c>
      <c r="K40" s="77">
        <v>213.65118502000001</v>
      </c>
      <c r="L40" s="78">
        <v>1E-4</v>
      </c>
      <c r="M40" s="78">
        <v>2.1999999999999999E-2</v>
      </c>
      <c r="N40" s="78">
        <v>1.49E-2</v>
      </c>
    </row>
    <row r="41" spans="2:14">
      <c r="B41" t="s">
        <v>541</v>
      </c>
      <c r="C41" t="s">
        <v>542</v>
      </c>
      <c r="D41" t="s">
        <v>543</v>
      </c>
      <c r="E41" t="s">
        <v>519</v>
      </c>
      <c r="F41" t="s">
        <v>498</v>
      </c>
      <c r="G41" t="s">
        <v>110</v>
      </c>
      <c r="H41" s="77">
        <v>70</v>
      </c>
      <c r="I41" s="77">
        <v>9890</v>
      </c>
      <c r="J41" s="77">
        <v>0</v>
      </c>
      <c r="K41" s="77">
        <v>27.9232282</v>
      </c>
      <c r="L41" s="78">
        <v>0</v>
      </c>
      <c r="M41" s="78">
        <v>2.8999999999999998E-3</v>
      </c>
      <c r="N41" s="78">
        <v>1.9E-3</v>
      </c>
    </row>
    <row r="42" spans="2:14">
      <c r="B42" t="s">
        <v>544</v>
      </c>
      <c r="C42" t="s">
        <v>545</v>
      </c>
      <c r="D42" t="s">
        <v>543</v>
      </c>
      <c r="E42" t="s">
        <v>519</v>
      </c>
      <c r="F42" t="s">
        <v>498</v>
      </c>
      <c r="G42" t="s">
        <v>106</v>
      </c>
      <c r="H42" s="77">
        <v>555</v>
      </c>
      <c r="I42" s="77">
        <v>8463</v>
      </c>
      <c r="J42" s="77">
        <v>0</v>
      </c>
      <c r="K42" s="77">
        <v>173.41194780000001</v>
      </c>
      <c r="L42" s="78">
        <v>0</v>
      </c>
      <c r="M42" s="78">
        <v>1.7899999999999999E-2</v>
      </c>
      <c r="N42" s="78">
        <v>1.21E-2</v>
      </c>
    </row>
    <row r="43" spans="2:14">
      <c r="B43" t="s">
        <v>546</v>
      </c>
      <c r="C43" t="s">
        <v>547</v>
      </c>
      <c r="D43" t="s">
        <v>423</v>
      </c>
      <c r="E43" t="s">
        <v>548</v>
      </c>
      <c r="F43" t="s">
        <v>498</v>
      </c>
      <c r="G43" t="s">
        <v>106</v>
      </c>
      <c r="H43" s="77">
        <v>44</v>
      </c>
      <c r="I43" s="77">
        <v>25359</v>
      </c>
      <c r="J43" s="77">
        <v>0</v>
      </c>
      <c r="K43" s="77">
        <v>41.19518832</v>
      </c>
      <c r="L43" s="78">
        <v>0</v>
      </c>
      <c r="M43" s="78">
        <v>4.1999999999999997E-3</v>
      </c>
      <c r="N43" s="78">
        <v>2.8999999999999998E-3</v>
      </c>
    </row>
    <row r="44" spans="2:14">
      <c r="B44" t="s">
        <v>549</v>
      </c>
      <c r="C44" t="s">
        <v>550</v>
      </c>
      <c r="D44" t="s">
        <v>423</v>
      </c>
      <c r="E44" t="s">
        <v>548</v>
      </c>
      <c r="F44" t="s">
        <v>498</v>
      </c>
      <c r="G44" t="s">
        <v>106</v>
      </c>
      <c r="H44" s="77">
        <v>216</v>
      </c>
      <c r="I44" s="77">
        <v>5572</v>
      </c>
      <c r="J44" s="77">
        <v>0</v>
      </c>
      <c r="K44" s="77">
        <v>44.435139839999998</v>
      </c>
      <c r="L44" s="78">
        <v>0</v>
      </c>
      <c r="M44" s="78">
        <v>4.5999999999999999E-3</v>
      </c>
      <c r="N44" s="78">
        <v>3.0999999999999999E-3</v>
      </c>
    </row>
    <row r="45" spans="2:14">
      <c r="B45" t="s">
        <v>551</v>
      </c>
      <c r="C45" t="s">
        <v>552</v>
      </c>
      <c r="D45" t="s">
        <v>123</v>
      </c>
      <c r="E45" t="s">
        <v>548</v>
      </c>
      <c r="F45" t="s">
        <v>498</v>
      </c>
      <c r="G45" t="s">
        <v>113</v>
      </c>
      <c r="H45" s="77">
        <v>6126</v>
      </c>
      <c r="I45" s="77">
        <v>728.7</v>
      </c>
      <c r="J45" s="77">
        <v>0</v>
      </c>
      <c r="K45" s="77">
        <v>208.5454448154</v>
      </c>
      <c r="L45" s="78">
        <v>0</v>
      </c>
      <c r="M45" s="78">
        <v>2.1499999999999998E-2</v>
      </c>
      <c r="N45" s="78">
        <v>1.4500000000000001E-2</v>
      </c>
    </row>
    <row r="46" spans="2:14">
      <c r="B46" t="s">
        <v>553</v>
      </c>
      <c r="C46" t="s">
        <v>554</v>
      </c>
      <c r="D46" t="s">
        <v>423</v>
      </c>
      <c r="E46" t="s">
        <v>548</v>
      </c>
      <c r="F46" t="s">
        <v>498</v>
      </c>
      <c r="G46" t="s">
        <v>106</v>
      </c>
      <c r="H46" s="77">
        <v>700</v>
      </c>
      <c r="I46" s="77">
        <v>2694</v>
      </c>
      <c r="J46" s="77">
        <v>0</v>
      </c>
      <c r="K46" s="77">
        <v>69.623735999999994</v>
      </c>
      <c r="L46" s="78">
        <v>0</v>
      </c>
      <c r="M46" s="78">
        <v>7.1999999999999998E-3</v>
      </c>
      <c r="N46" s="78">
        <v>4.8999999999999998E-3</v>
      </c>
    </row>
    <row r="47" spans="2:14">
      <c r="B47" t="s">
        <v>555</v>
      </c>
      <c r="C47" t="s">
        <v>556</v>
      </c>
      <c r="D47" t="s">
        <v>406</v>
      </c>
      <c r="E47" t="s">
        <v>548</v>
      </c>
      <c r="F47" t="s">
        <v>498</v>
      </c>
      <c r="G47" t="s">
        <v>106</v>
      </c>
      <c r="H47" s="77">
        <v>1238</v>
      </c>
      <c r="I47" s="77">
        <v>9489</v>
      </c>
      <c r="J47" s="77">
        <v>0</v>
      </c>
      <c r="K47" s="77">
        <v>433.71334344000002</v>
      </c>
      <c r="L47" s="78">
        <v>0</v>
      </c>
      <c r="M47" s="78">
        <v>4.4600000000000001E-2</v>
      </c>
      <c r="N47" s="78">
        <v>3.0200000000000001E-2</v>
      </c>
    </row>
    <row r="48" spans="2:14">
      <c r="B48" t="s">
        <v>557</v>
      </c>
      <c r="C48" t="s">
        <v>558</v>
      </c>
      <c r="D48" t="s">
        <v>559</v>
      </c>
      <c r="E48" t="s">
        <v>548</v>
      </c>
      <c r="F48" t="s">
        <v>498</v>
      </c>
      <c r="G48" t="s">
        <v>110</v>
      </c>
      <c r="H48" s="77">
        <v>548</v>
      </c>
      <c r="I48" s="77">
        <v>7367</v>
      </c>
      <c r="J48" s="77">
        <v>0</v>
      </c>
      <c r="K48" s="77">
        <v>162.833036744</v>
      </c>
      <c r="L48" s="78">
        <v>1E-4</v>
      </c>
      <c r="M48" s="78">
        <v>1.6799999999999999E-2</v>
      </c>
      <c r="N48" s="78">
        <v>1.1299999999999999E-2</v>
      </c>
    </row>
    <row r="49" spans="2:14">
      <c r="B49" t="s">
        <v>560</v>
      </c>
      <c r="C49" t="s">
        <v>561</v>
      </c>
      <c r="D49" t="s">
        <v>423</v>
      </c>
      <c r="E49" t="s">
        <v>548</v>
      </c>
      <c r="F49" t="s">
        <v>498</v>
      </c>
      <c r="G49" t="s">
        <v>106</v>
      </c>
      <c r="H49" s="77">
        <v>205</v>
      </c>
      <c r="I49" s="77">
        <v>9071</v>
      </c>
      <c r="J49" s="77">
        <v>0</v>
      </c>
      <c r="K49" s="77">
        <v>68.654770600000006</v>
      </c>
      <c r="L49" s="78">
        <v>0</v>
      </c>
      <c r="M49" s="78">
        <v>7.1000000000000004E-3</v>
      </c>
      <c r="N49" s="78">
        <v>4.7999999999999996E-3</v>
      </c>
    </row>
    <row r="50" spans="2:14">
      <c r="B50" t="s">
        <v>562</v>
      </c>
      <c r="C50" t="s">
        <v>563</v>
      </c>
      <c r="D50" t="s">
        <v>406</v>
      </c>
      <c r="E50" t="s">
        <v>548</v>
      </c>
      <c r="F50" t="s">
        <v>498</v>
      </c>
      <c r="G50" t="s">
        <v>106</v>
      </c>
      <c r="H50" s="77">
        <v>1501</v>
      </c>
      <c r="I50" s="77">
        <v>4430</v>
      </c>
      <c r="J50" s="77">
        <v>0</v>
      </c>
      <c r="K50" s="77">
        <v>245.49695560000001</v>
      </c>
      <c r="L50" s="78">
        <v>0</v>
      </c>
      <c r="M50" s="78">
        <v>2.53E-2</v>
      </c>
      <c r="N50" s="78">
        <v>1.7100000000000001E-2</v>
      </c>
    </row>
    <row r="51" spans="2:14">
      <c r="B51" t="s">
        <v>564</v>
      </c>
      <c r="C51" t="s">
        <v>565</v>
      </c>
      <c r="D51" t="s">
        <v>559</v>
      </c>
      <c r="E51" t="s">
        <v>566</v>
      </c>
      <c r="F51" t="s">
        <v>498</v>
      </c>
      <c r="G51" t="s">
        <v>110</v>
      </c>
      <c r="H51" s="77">
        <v>3302</v>
      </c>
      <c r="I51" s="77">
        <v>2180</v>
      </c>
      <c r="J51" s="77">
        <v>0</v>
      </c>
      <c r="K51" s="77">
        <v>290.33865223999999</v>
      </c>
      <c r="L51" s="78">
        <v>1E-4</v>
      </c>
      <c r="M51" s="78">
        <v>2.9899999999999999E-2</v>
      </c>
      <c r="N51" s="78">
        <v>2.0199999999999999E-2</v>
      </c>
    </row>
    <row r="52" spans="2:14">
      <c r="B52" t="s">
        <v>567</v>
      </c>
      <c r="C52" t="s">
        <v>568</v>
      </c>
      <c r="D52" t="s">
        <v>406</v>
      </c>
      <c r="E52" t="s">
        <v>569</v>
      </c>
      <c r="F52" t="s">
        <v>498</v>
      </c>
      <c r="G52" t="s">
        <v>106</v>
      </c>
      <c r="H52" s="77">
        <v>144</v>
      </c>
      <c r="I52" s="77">
        <v>14530</v>
      </c>
      <c r="J52" s="77">
        <v>3.1455839999999999E-2</v>
      </c>
      <c r="K52" s="77">
        <v>77.279910240000007</v>
      </c>
      <c r="L52" s="78">
        <v>0</v>
      </c>
      <c r="M52" s="78">
        <v>8.0000000000000002E-3</v>
      </c>
      <c r="N52" s="78">
        <v>5.4000000000000003E-3</v>
      </c>
    </row>
    <row r="53" spans="2:14">
      <c r="B53" t="s">
        <v>570</v>
      </c>
      <c r="C53" t="s">
        <v>571</v>
      </c>
      <c r="D53" t="s">
        <v>406</v>
      </c>
      <c r="E53" t="s">
        <v>569</v>
      </c>
      <c r="F53" t="s">
        <v>498</v>
      </c>
      <c r="G53" t="s">
        <v>106</v>
      </c>
      <c r="H53" s="77">
        <v>157</v>
      </c>
      <c r="I53" s="77">
        <v>10317</v>
      </c>
      <c r="J53" s="77">
        <v>0.40482780000000002</v>
      </c>
      <c r="K53" s="77">
        <v>60.206699280000002</v>
      </c>
      <c r="L53" s="78">
        <v>0</v>
      </c>
      <c r="M53" s="78">
        <v>6.1999999999999998E-3</v>
      </c>
      <c r="N53" s="78">
        <v>4.1999999999999997E-3</v>
      </c>
    </row>
    <row r="54" spans="2:14">
      <c r="B54" t="s">
        <v>572</v>
      </c>
      <c r="C54" t="s">
        <v>573</v>
      </c>
      <c r="D54" t="s">
        <v>123</v>
      </c>
      <c r="E54" t="s">
        <v>574</v>
      </c>
      <c r="F54" t="s">
        <v>498</v>
      </c>
      <c r="G54" t="s">
        <v>116</v>
      </c>
      <c r="H54" s="77">
        <v>766</v>
      </c>
      <c r="I54" s="77">
        <v>4966.41</v>
      </c>
      <c r="J54" s="77">
        <v>0</v>
      </c>
      <c r="K54" s="77">
        <v>105.91848701052</v>
      </c>
      <c r="L54" s="78">
        <v>0</v>
      </c>
      <c r="M54" s="78">
        <v>1.09E-2</v>
      </c>
      <c r="N54" s="78">
        <v>7.4000000000000003E-3</v>
      </c>
    </row>
    <row r="55" spans="2:14">
      <c r="B55" t="s">
        <v>575</v>
      </c>
      <c r="C55" t="s">
        <v>576</v>
      </c>
      <c r="D55" t="s">
        <v>423</v>
      </c>
      <c r="E55" t="s">
        <v>577</v>
      </c>
      <c r="F55" t="s">
        <v>498</v>
      </c>
      <c r="G55" t="s">
        <v>106</v>
      </c>
      <c r="H55" s="77">
        <v>292</v>
      </c>
      <c r="I55" s="77">
        <v>8391</v>
      </c>
      <c r="J55" s="77">
        <v>0</v>
      </c>
      <c r="K55" s="77">
        <v>90.460350239999997</v>
      </c>
      <c r="L55" s="78">
        <v>0</v>
      </c>
      <c r="M55" s="78">
        <v>9.2999999999999992E-3</v>
      </c>
      <c r="N55" s="78">
        <v>6.3E-3</v>
      </c>
    </row>
    <row r="56" spans="2:14">
      <c r="B56" t="s">
        <v>578</v>
      </c>
      <c r="C56" t="s">
        <v>579</v>
      </c>
      <c r="D56" t="s">
        <v>406</v>
      </c>
      <c r="E56" t="s">
        <v>577</v>
      </c>
      <c r="F56" t="s">
        <v>498</v>
      </c>
      <c r="G56" t="s">
        <v>106</v>
      </c>
      <c r="H56" s="77">
        <v>160</v>
      </c>
      <c r="I56" s="77">
        <v>36381</v>
      </c>
      <c r="J56" s="77">
        <v>0.22373999999999999</v>
      </c>
      <c r="K56" s="77">
        <v>215.1335832</v>
      </c>
      <c r="L56" s="78">
        <v>0</v>
      </c>
      <c r="M56" s="78">
        <v>2.2100000000000002E-2</v>
      </c>
      <c r="N56" s="78">
        <v>1.4999999999999999E-2</v>
      </c>
    </row>
    <row r="57" spans="2:14">
      <c r="B57" t="s">
        <v>580</v>
      </c>
      <c r="C57" t="s">
        <v>581</v>
      </c>
      <c r="D57" t="s">
        <v>543</v>
      </c>
      <c r="E57" t="s">
        <v>582</v>
      </c>
      <c r="F57" t="s">
        <v>498</v>
      </c>
      <c r="G57" t="s">
        <v>110</v>
      </c>
      <c r="H57" s="77">
        <v>800</v>
      </c>
      <c r="I57" s="77">
        <v>7374</v>
      </c>
      <c r="J57" s="77">
        <v>0</v>
      </c>
      <c r="K57" s="77">
        <v>237.93833280000001</v>
      </c>
      <c r="L57" s="78">
        <v>0</v>
      </c>
      <c r="M57" s="78">
        <v>2.4500000000000001E-2</v>
      </c>
      <c r="N57" s="78">
        <v>1.66E-2</v>
      </c>
    </row>
    <row r="58" spans="2:14">
      <c r="B58" t="s">
        <v>583</v>
      </c>
      <c r="C58" t="s">
        <v>584</v>
      </c>
      <c r="D58" t="s">
        <v>543</v>
      </c>
      <c r="E58" t="s">
        <v>582</v>
      </c>
      <c r="F58" t="s">
        <v>498</v>
      </c>
      <c r="G58" t="s">
        <v>110</v>
      </c>
      <c r="H58" s="77">
        <v>43</v>
      </c>
      <c r="I58" s="77">
        <v>13337.6</v>
      </c>
      <c r="J58" s="77">
        <v>0</v>
      </c>
      <c r="K58" s="77">
        <v>23.1322266112</v>
      </c>
      <c r="L58" s="78">
        <v>0</v>
      </c>
      <c r="M58" s="78">
        <v>2.3999999999999998E-3</v>
      </c>
      <c r="N58" s="78">
        <v>1.6000000000000001E-3</v>
      </c>
    </row>
    <row r="59" spans="2:14">
      <c r="B59" t="s">
        <v>585</v>
      </c>
      <c r="C59" t="s">
        <v>586</v>
      </c>
      <c r="D59" t="s">
        <v>543</v>
      </c>
      <c r="E59" t="s">
        <v>582</v>
      </c>
      <c r="F59" t="s">
        <v>498</v>
      </c>
      <c r="G59" t="s">
        <v>110</v>
      </c>
      <c r="H59" s="77">
        <v>151</v>
      </c>
      <c r="I59" s="77">
        <v>8213.2999999999993</v>
      </c>
      <c r="J59" s="77">
        <v>0</v>
      </c>
      <c r="K59" s="77">
        <v>50.022561572199997</v>
      </c>
      <c r="L59" s="78">
        <v>0</v>
      </c>
      <c r="M59" s="78">
        <v>5.1000000000000004E-3</v>
      </c>
      <c r="N59" s="78">
        <v>3.5000000000000001E-3</v>
      </c>
    </row>
    <row r="60" spans="2:14">
      <c r="B60" t="s">
        <v>587</v>
      </c>
      <c r="C60" t="s">
        <v>588</v>
      </c>
      <c r="D60" t="s">
        <v>423</v>
      </c>
      <c r="E60" t="s">
        <v>589</v>
      </c>
      <c r="F60" t="s">
        <v>498</v>
      </c>
      <c r="G60" t="s">
        <v>106</v>
      </c>
      <c r="H60" s="77">
        <v>521</v>
      </c>
      <c r="I60" s="77">
        <v>8210</v>
      </c>
      <c r="J60" s="77">
        <v>0</v>
      </c>
      <c r="K60" s="77">
        <v>157.92197719999999</v>
      </c>
      <c r="L60" s="78">
        <v>0</v>
      </c>
      <c r="M60" s="78">
        <v>1.6299999999999999E-2</v>
      </c>
      <c r="N60" s="78">
        <v>1.0999999999999999E-2</v>
      </c>
    </row>
    <row r="61" spans="2:14">
      <c r="B61" t="s">
        <v>590</v>
      </c>
      <c r="C61" t="s">
        <v>591</v>
      </c>
      <c r="D61" t="s">
        <v>423</v>
      </c>
      <c r="E61" t="s">
        <v>592</v>
      </c>
      <c r="F61" t="s">
        <v>498</v>
      </c>
      <c r="G61" t="s">
        <v>106</v>
      </c>
      <c r="H61" s="77">
        <v>160</v>
      </c>
      <c r="I61" s="77">
        <v>2905</v>
      </c>
      <c r="J61" s="77">
        <v>0</v>
      </c>
      <c r="K61" s="77">
        <v>17.160416000000001</v>
      </c>
      <c r="L61" s="78">
        <v>0</v>
      </c>
      <c r="M61" s="78">
        <v>1.8E-3</v>
      </c>
      <c r="N61" s="78">
        <v>1.1999999999999999E-3</v>
      </c>
    </row>
    <row r="62" spans="2:14">
      <c r="B62" t="s">
        <v>593</v>
      </c>
      <c r="C62" t="s">
        <v>594</v>
      </c>
      <c r="D62" t="s">
        <v>423</v>
      </c>
      <c r="E62" t="s">
        <v>595</v>
      </c>
      <c r="F62" t="s">
        <v>498</v>
      </c>
      <c r="G62" t="s">
        <v>106</v>
      </c>
      <c r="H62" s="77">
        <v>200</v>
      </c>
      <c r="I62" s="77">
        <v>6472</v>
      </c>
      <c r="J62" s="77">
        <v>0</v>
      </c>
      <c r="K62" s="77">
        <v>47.789248000000001</v>
      </c>
      <c r="L62" s="78">
        <v>0</v>
      </c>
      <c r="M62" s="78">
        <v>4.8999999999999998E-3</v>
      </c>
      <c r="N62" s="78">
        <v>3.3E-3</v>
      </c>
    </row>
    <row r="63" spans="2:14">
      <c r="B63" t="s">
        <v>596</v>
      </c>
      <c r="C63" t="s">
        <v>597</v>
      </c>
      <c r="D63" t="s">
        <v>423</v>
      </c>
      <c r="E63" t="s">
        <v>595</v>
      </c>
      <c r="F63" t="s">
        <v>498</v>
      </c>
      <c r="G63" t="s">
        <v>106</v>
      </c>
      <c r="H63" s="77">
        <v>404</v>
      </c>
      <c r="I63" s="77">
        <v>16768</v>
      </c>
      <c r="J63" s="77">
        <v>0</v>
      </c>
      <c r="K63" s="77">
        <v>250.10612223999999</v>
      </c>
      <c r="L63" s="78">
        <v>0</v>
      </c>
      <c r="M63" s="78">
        <v>2.5700000000000001E-2</v>
      </c>
      <c r="N63" s="78">
        <v>1.7399999999999999E-2</v>
      </c>
    </row>
    <row r="64" spans="2:14">
      <c r="B64" t="s">
        <v>598</v>
      </c>
      <c r="C64" t="s">
        <v>599</v>
      </c>
      <c r="D64" t="s">
        <v>423</v>
      </c>
      <c r="E64" t="s">
        <v>595</v>
      </c>
      <c r="F64" t="s">
        <v>498</v>
      </c>
      <c r="G64" t="s">
        <v>106</v>
      </c>
      <c r="H64" s="77">
        <v>1079</v>
      </c>
      <c r="I64" s="77">
        <v>3342</v>
      </c>
      <c r="J64" s="77">
        <v>0</v>
      </c>
      <c r="K64" s="77">
        <v>133.13418455999999</v>
      </c>
      <c r="L64" s="78">
        <v>0</v>
      </c>
      <c r="M64" s="78">
        <v>1.37E-2</v>
      </c>
      <c r="N64" s="78">
        <v>9.2999999999999992E-3</v>
      </c>
    </row>
    <row r="65" spans="2:14">
      <c r="B65" t="s">
        <v>600</v>
      </c>
      <c r="C65" t="s">
        <v>601</v>
      </c>
      <c r="D65" t="s">
        <v>423</v>
      </c>
      <c r="E65" t="s">
        <v>595</v>
      </c>
      <c r="F65" t="s">
        <v>498</v>
      </c>
      <c r="G65" t="s">
        <v>106</v>
      </c>
      <c r="H65" s="77">
        <v>513</v>
      </c>
      <c r="I65" s="77">
        <v>13138</v>
      </c>
      <c r="J65" s="77">
        <v>0</v>
      </c>
      <c r="K65" s="77">
        <v>248.83319448</v>
      </c>
      <c r="L65" s="78">
        <v>0</v>
      </c>
      <c r="M65" s="78">
        <v>2.5600000000000001E-2</v>
      </c>
      <c r="N65" s="78">
        <v>1.7299999999999999E-2</v>
      </c>
    </row>
    <row r="66" spans="2:14">
      <c r="B66" t="s">
        <v>602</v>
      </c>
      <c r="C66" t="s">
        <v>603</v>
      </c>
      <c r="D66" t="s">
        <v>423</v>
      </c>
      <c r="E66" t="s">
        <v>595</v>
      </c>
      <c r="F66" t="s">
        <v>498</v>
      </c>
      <c r="G66" t="s">
        <v>106</v>
      </c>
      <c r="H66" s="77">
        <v>435</v>
      </c>
      <c r="I66" s="77">
        <v>10641</v>
      </c>
      <c r="J66" s="77">
        <v>0</v>
      </c>
      <c r="K66" s="77">
        <v>170.8965882</v>
      </c>
      <c r="L66" s="78">
        <v>0</v>
      </c>
      <c r="M66" s="78">
        <v>1.7600000000000001E-2</v>
      </c>
      <c r="N66" s="78">
        <v>1.1900000000000001E-2</v>
      </c>
    </row>
    <row r="67" spans="2:14">
      <c r="B67" t="s">
        <v>604</v>
      </c>
      <c r="C67" t="s">
        <v>605</v>
      </c>
      <c r="D67" t="s">
        <v>423</v>
      </c>
      <c r="E67" t="s">
        <v>595</v>
      </c>
      <c r="F67" t="s">
        <v>498</v>
      </c>
      <c r="G67" t="s">
        <v>106</v>
      </c>
      <c r="H67" s="77">
        <v>95</v>
      </c>
      <c r="I67" s="77">
        <v>8065</v>
      </c>
      <c r="J67" s="77">
        <v>0</v>
      </c>
      <c r="K67" s="77">
        <v>28.287181</v>
      </c>
      <c r="L67" s="78">
        <v>0</v>
      </c>
      <c r="M67" s="78">
        <v>2.8999999999999998E-3</v>
      </c>
      <c r="N67" s="78">
        <v>2E-3</v>
      </c>
    </row>
    <row r="68" spans="2:14">
      <c r="B68" t="s">
        <v>606</v>
      </c>
      <c r="C68" t="s">
        <v>607</v>
      </c>
      <c r="D68" t="s">
        <v>423</v>
      </c>
      <c r="E68" t="s">
        <v>595</v>
      </c>
      <c r="F68" t="s">
        <v>498</v>
      </c>
      <c r="G68" t="s">
        <v>106</v>
      </c>
      <c r="H68" s="77">
        <v>432</v>
      </c>
      <c r="I68" s="77">
        <v>3750</v>
      </c>
      <c r="J68" s="77">
        <v>0</v>
      </c>
      <c r="K68" s="77">
        <v>59.810400000000001</v>
      </c>
      <c r="L68" s="78">
        <v>0</v>
      </c>
      <c r="M68" s="78">
        <v>6.1999999999999998E-3</v>
      </c>
      <c r="N68" s="78">
        <v>4.1999999999999997E-3</v>
      </c>
    </row>
    <row r="69" spans="2:14">
      <c r="B69" t="s">
        <v>608</v>
      </c>
      <c r="C69" t="s">
        <v>609</v>
      </c>
      <c r="D69" t="s">
        <v>423</v>
      </c>
      <c r="E69" t="s">
        <v>595</v>
      </c>
      <c r="F69" t="s">
        <v>498</v>
      </c>
      <c r="G69" t="s">
        <v>106</v>
      </c>
      <c r="H69" s="77">
        <v>519</v>
      </c>
      <c r="I69" s="77">
        <v>43811</v>
      </c>
      <c r="J69" s="77">
        <v>2.3595999999999999</v>
      </c>
      <c r="K69" s="77">
        <v>841.84320028000002</v>
      </c>
      <c r="L69" s="78">
        <v>0</v>
      </c>
      <c r="M69" s="78">
        <v>8.6699999999999999E-2</v>
      </c>
      <c r="N69" s="78">
        <v>5.8700000000000002E-2</v>
      </c>
    </row>
    <row r="70" spans="2:14">
      <c r="B70" t="s">
        <v>610</v>
      </c>
      <c r="C70" t="s">
        <v>611</v>
      </c>
      <c r="D70" t="s">
        <v>423</v>
      </c>
      <c r="E70" t="s">
        <v>595</v>
      </c>
      <c r="F70" t="s">
        <v>498</v>
      </c>
      <c r="G70" t="s">
        <v>106</v>
      </c>
      <c r="H70" s="77">
        <v>146</v>
      </c>
      <c r="I70" s="77">
        <v>8262</v>
      </c>
      <c r="J70" s="77">
        <v>0</v>
      </c>
      <c r="K70" s="77">
        <v>44.534823840000001</v>
      </c>
      <c r="L70" s="78">
        <v>0</v>
      </c>
      <c r="M70" s="78">
        <v>4.5999999999999999E-3</v>
      </c>
      <c r="N70" s="78">
        <v>3.0999999999999999E-3</v>
      </c>
    </row>
    <row r="71" spans="2:14">
      <c r="B71" t="s">
        <v>612</v>
      </c>
      <c r="C71" t="s">
        <v>613</v>
      </c>
      <c r="D71" t="s">
        <v>423</v>
      </c>
      <c r="E71" t="s">
        <v>614</v>
      </c>
      <c r="F71" t="s">
        <v>498</v>
      </c>
      <c r="G71" t="s">
        <v>106</v>
      </c>
      <c r="H71" s="77">
        <v>100</v>
      </c>
      <c r="I71" s="77">
        <v>2962</v>
      </c>
      <c r="J71" s="77">
        <v>0</v>
      </c>
      <c r="K71" s="77">
        <v>10.935703999999999</v>
      </c>
      <c r="L71" s="78">
        <v>0</v>
      </c>
      <c r="M71" s="78">
        <v>1.1000000000000001E-3</v>
      </c>
      <c r="N71" s="78">
        <v>8.0000000000000004E-4</v>
      </c>
    </row>
    <row r="72" spans="2:14">
      <c r="B72" t="s">
        <v>615</v>
      </c>
      <c r="C72" t="s">
        <v>616</v>
      </c>
      <c r="D72" t="s">
        <v>406</v>
      </c>
      <c r="E72" t="s">
        <v>614</v>
      </c>
      <c r="F72" t="s">
        <v>498</v>
      </c>
      <c r="G72" t="s">
        <v>106</v>
      </c>
      <c r="H72" s="77">
        <v>122</v>
      </c>
      <c r="I72" s="77">
        <v>14992</v>
      </c>
      <c r="J72" s="77">
        <v>0</v>
      </c>
      <c r="K72" s="77">
        <v>67.52756608</v>
      </c>
      <c r="L72" s="78">
        <v>0</v>
      </c>
      <c r="M72" s="78">
        <v>7.0000000000000001E-3</v>
      </c>
      <c r="N72" s="78">
        <v>4.7000000000000002E-3</v>
      </c>
    </row>
    <row r="73" spans="2:14">
      <c r="B73" t="s">
        <v>617</v>
      </c>
      <c r="C73" t="s">
        <v>618</v>
      </c>
      <c r="D73" t="s">
        <v>423</v>
      </c>
      <c r="E73" t="s">
        <v>619</v>
      </c>
      <c r="F73" t="s">
        <v>498</v>
      </c>
      <c r="G73" t="s">
        <v>106</v>
      </c>
      <c r="H73" s="77">
        <v>52</v>
      </c>
      <c r="I73" s="77">
        <v>8310</v>
      </c>
      <c r="J73" s="77">
        <v>0.13386999999999999</v>
      </c>
      <c r="K73" s="77">
        <v>16.087740400000001</v>
      </c>
      <c r="L73" s="78">
        <v>0</v>
      </c>
      <c r="M73" s="78">
        <v>1.6999999999999999E-3</v>
      </c>
      <c r="N73" s="78">
        <v>1.1000000000000001E-3</v>
      </c>
    </row>
    <row r="74" spans="2:14">
      <c r="B74" t="s">
        <v>620</v>
      </c>
      <c r="C74" t="s">
        <v>621</v>
      </c>
      <c r="D74" t="s">
        <v>423</v>
      </c>
      <c r="E74" t="s">
        <v>619</v>
      </c>
      <c r="F74" t="s">
        <v>498</v>
      </c>
      <c r="G74" t="s">
        <v>106</v>
      </c>
      <c r="H74" s="77">
        <v>266</v>
      </c>
      <c r="I74" s="77">
        <v>40251</v>
      </c>
      <c r="J74" s="77">
        <v>1.16347</v>
      </c>
      <c r="K74" s="77">
        <v>396.45727072</v>
      </c>
      <c r="L74" s="78">
        <v>0</v>
      </c>
      <c r="M74" s="78">
        <v>4.0800000000000003E-2</v>
      </c>
      <c r="N74" s="78">
        <v>2.76E-2</v>
      </c>
    </row>
    <row r="75" spans="2:14">
      <c r="B75" t="s">
        <v>622</v>
      </c>
      <c r="C75" t="s">
        <v>623</v>
      </c>
      <c r="D75" t="s">
        <v>423</v>
      </c>
      <c r="E75" t="s">
        <v>619</v>
      </c>
      <c r="F75" t="s">
        <v>498</v>
      </c>
      <c r="G75" t="s">
        <v>106</v>
      </c>
      <c r="H75" s="77">
        <v>833</v>
      </c>
      <c r="I75" s="77">
        <v>9592</v>
      </c>
      <c r="J75" s="77">
        <v>0</v>
      </c>
      <c r="K75" s="77">
        <v>294.99582112000002</v>
      </c>
      <c r="L75" s="78">
        <v>0</v>
      </c>
      <c r="M75" s="78">
        <v>3.04E-2</v>
      </c>
      <c r="N75" s="78">
        <v>2.06E-2</v>
      </c>
    </row>
    <row r="76" spans="2:14">
      <c r="B76" t="s">
        <v>624</v>
      </c>
      <c r="C76" t="s">
        <v>625</v>
      </c>
      <c r="D76" t="s">
        <v>423</v>
      </c>
      <c r="E76" t="s">
        <v>626</v>
      </c>
      <c r="F76" t="s">
        <v>498</v>
      </c>
      <c r="G76" t="s">
        <v>106</v>
      </c>
      <c r="H76" s="77">
        <v>3460</v>
      </c>
      <c r="I76" s="77">
        <v>2768</v>
      </c>
      <c r="J76" s="77">
        <v>0</v>
      </c>
      <c r="K76" s="77">
        <v>353.59317759999999</v>
      </c>
      <c r="L76" s="78">
        <v>0</v>
      </c>
      <c r="M76" s="78">
        <v>3.6400000000000002E-2</v>
      </c>
      <c r="N76" s="78">
        <v>2.46E-2</v>
      </c>
    </row>
    <row r="77" spans="2:14">
      <c r="B77" t="s">
        <v>627</v>
      </c>
      <c r="C77" t="s">
        <v>628</v>
      </c>
      <c r="D77" t="s">
        <v>423</v>
      </c>
      <c r="E77" t="s">
        <v>626</v>
      </c>
      <c r="F77" t="s">
        <v>498</v>
      </c>
      <c r="G77" t="s">
        <v>106</v>
      </c>
      <c r="H77" s="77">
        <v>2355</v>
      </c>
      <c r="I77" s="77">
        <v>3449</v>
      </c>
      <c r="J77" s="77">
        <v>0</v>
      </c>
      <c r="K77" s="77">
        <v>299.87882339999999</v>
      </c>
      <c r="L77" s="78">
        <v>1E-4</v>
      </c>
      <c r="M77" s="78">
        <v>3.09E-2</v>
      </c>
      <c r="N77" s="78">
        <v>2.0899999999999998E-2</v>
      </c>
    </row>
    <row r="78" spans="2:14">
      <c r="B78" s="79" t="s">
        <v>629</v>
      </c>
      <c r="D78" s="16"/>
      <c r="E78" s="16"/>
      <c r="F78" s="16"/>
      <c r="G78" s="16"/>
      <c r="H78" s="81">
        <v>6504</v>
      </c>
      <c r="J78" s="81">
        <v>0</v>
      </c>
      <c r="K78" s="81">
        <v>476.81770188000002</v>
      </c>
      <c r="M78" s="80">
        <v>4.9099999999999998E-2</v>
      </c>
      <c r="N78" s="80">
        <v>3.32E-2</v>
      </c>
    </row>
    <row r="79" spans="2:14">
      <c r="B79" t="s">
        <v>630</v>
      </c>
      <c r="C79" t="s">
        <v>631</v>
      </c>
      <c r="D79" t="s">
        <v>540</v>
      </c>
      <c r="E79" t="s">
        <v>548</v>
      </c>
      <c r="F79" t="s">
        <v>632</v>
      </c>
      <c r="G79" t="s">
        <v>106</v>
      </c>
      <c r="H79" s="77">
        <v>180</v>
      </c>
      <c r="I79" s="77">
        <v>8946</v>
      </c>
      <c r="J79" s="77">
        <v>0</v>
      </c>
      <c r="K79" s="77">
        <v>59.451537600000002</v>
      </c>
      <c r="L79" s="78">
        <v>0</v>
      </c>
      <c r="M79" s="78">
        <v>6.1000000000000004E-3</v>
      </c>
      <c r="N79" s="78">
        <v>4.1000000000000003E-3</v>
      </c>
    </row>
    <row r="80" spans="2:14">
      <c r="B80" t="s">
        <v>633</v>
      </c>
      <c r="C80" t="s">
        <v>634</v>
      </c>
      <c r="D80" t="s">
        <v>540</v>
      </c>
      <c r="E80" t="s">
        <v>548</v>
      </c>
      <c r="F80" t="s">
        <v>632</v>
      </c>
      <c r="G80" t="s">
        <v>106</v>
      </c>
      <c r="H80" s="77">
        <v>2380</v>
      </c>
      <c r="I80" s="77">
        <v>545.25</v>
      </c>
      <c r="J80" s="77">
        <v>0</v>
      </c>
      <c r="K80" s="77">
        <v>47.910899399999998</v>
      </c>
      <c r="L80" s="78">
        <v>0</v>
      </c>
      <c r="M80" s="78">
        <v>4.8999999999999998E-3</v>
      </c>
      <c r="N80" s="78">
        <v>3.3E-3</v>
      </c>
    </row>
    <row r="81" spans="2:14">
      <c r="B81" t="s">
        <v>635</v>
      </c>
      <c r="C81" t="s">
        <v>636</v>
      </c>
      <c r="D81" t="s">
        <v>540</v>
      </c>
      <c r="E81" t="s">
        <v>637</v>
      </c>
      <c r="F81" t="s">
        <v>498</v>
      </c>
      <c r="G81" t="s">
        <v>106</v>
      </c>
      <c r="H81" s="77">
        <v>3944</v>
      </c>
      <c r="I81" s="77">
        <v>2537.25</v>
      </c>
      <c r="J81" s="77">
        <v>0</v>
      </c>
      <c r="K81" s="77">
        <v>369.45526488000002</v>
      </c>
      <c r="L81" s="78">
        <v>0</v>
      </c>
      <c r="M81" s="78">
        <v>3.7999999999999999E-2</v>
      </c>
      <c r="N81" s="78">
        <v>2.5700000000000001E-2</v>
      </c>
    </row>
    <row r="82" spans="2:14">
      <c r="B82" s="79" t="s">
        <v>256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227</v>
      </c>
      <c r="C83" t="s">
        <v>227</v>
      </c>
      <c r="D83" s="16"/>
      <c r="E83" s="16"/>
      <c r="F83" t="s">
        <v>227</v>
      </c>
      <c r="G83" t="s">
        <v>227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533</v>
      </c>
      <c r="D84" s="16"/>
      <c r="E84" s="16"/>
      <c r="F84" s="16"/>
      <c r="G84" s="16"/>
      <c r="H84" s="81">
        <v>0</v>
      </c>
      <c r="J84" s="81">
        <v>0</v>
      </c>
      <c r="K84" s="81">
        <v>0</v>
      </c>
      <c r="M84" s="80">
        <v>0</v>
      </c>
      <c r="N84" s="80">
        <v>0</v>
      </c>
    </row>
    <row r="85" spans="2:14">
      <c r="B85" t="s">
        <v>227</v>
      </c>
      <c r="C85" t="s">
        <v>227</v>
      </c>
      <c r="D85" s="16"/>
      <c r="E85" s="16"/>
      <c r="F85" t="s">
        <v>227</v>
      </c>
      <c r="G85" t="s">
        <v>227</v>
      </c>
      <c r="H85" s="77">
        <v>0</v>
      </c>
      <c r="I85" s="77">
        <v>0</v>
      </c>
      <c r="K85" s="77">
        <v>0</v>
      </c>
      <c r="L85" s="78">
        <v>0</v>
      </c>
      <c r="M85" s="78">
        <v>0</v>
      </c>
      <c r="N85" s="78">
        <v>0</v>
      </c>
    </row>
    <row r="86" spans="2:14">
      <c r="B86" t="s">
        <v>234</v>
      </c>
      <c r="D86" s="16"/>
      <c r="E86" s="16"/>
      <c r="F86" s="16"/>
      <c r="G86" s="16"/>
    </row>
    <row r="87" spans="2:14">
      <c r="B87" t="s">
        <v>248</v>
      </c>
      <c r="D87" s="16"/>
      <c r="E87" s="16"/>
      <c r="F87" s="16"/>
      <c r="G87" s="16"/>
    </row>
    <row r="88" spans="2:14">
      <c r="B88" t="s">
        <v>249</v>
      </c>
      <c r="D88" s="16"/>
      <c r="E88" s="16"/>
      <c r="F88" s="16"/>
      <c r="G88" s="16"/>
    </row>
    <row r="89" spans="2:14">
      <c r="B89" t="s">
        <v>250</v>
      </c>
      <c r="D89" s="16"/>
      <c r="E89" s="16"/>
      <c r="F89" s="16"/>
      <c r="G89" s="16"/>
    </row>
    <row r="90" spans="2:14">
      <c r="B90" t="s">
        <v>251</v>
      </c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718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C5" t="s">
        <v>719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1534.87</v>
      </c>
      <c r="K11" s="7"/>
      <c r="L11" s="75">
        <v>60.664945845296003</v>
      </c>
      <c r="M11" s="7"/>
      <c r="N11" s="76">
        <v>1</v>
      </c>
      <c r="O11" s="76">
        <v>4.1999999999999997E-3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638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639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256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1534.87</v>
      </c>
      <c r="L21" s="81">
        <v>60.664945845296003</v>
      </c>
      <c r="N21" s="80">
        <v>1</v>
      </c>
      <c r="O21" s="80">
        <v>4.1999999999999997E-3</v>
      </c>
    </row>
    <row r="22" spans="2:15">
      <c r="B22" s="79" t="s">
        <v>638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639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1534.87</v>
      </c>
      <c r="L26" s="81">
        <v>60.664945845296003</v>
      </c>
      <c r="N26" s="80">
        <v>1</v>
      </c>
      <c r="O26" s="80">
        <v>4.1999999999999997E-3</v>
      </c>
    </row>
    <row r="27" spans="2:15">
      <c r="B27" t="s">
        <v>640</v>
      </c>
      <c r="C27" t="s">
        <v>641</v>
      </c>
      <c r="D27" t="s">
        <v>123</v>
      </c>
      <c r="E27" t="s">
        <v>642</v>
      </c>
      <c r="F27" t="s">
        <v>498</v>
      </c>
      <c r="G27" t="s">
        <v>643</v>
      </c>
      <c r="H27" t="s">
        <v>644</v>
      </c>
      <c r="I27" t="s">
        <v>106</v>
      </c>
      <c r="J27" s="77">
        <v>470.81</v>
      </c>
      <c r="K27" s="77">
        <v>1090.08</v>
      </c>
      <c r="L27" s="77">
        <v>18.948103252416001</v>
      </c>
      <c r="M27" s="78">
        <v>0</v>
      </c>
      <c r="N27" s="78">
        <v>0.31230000000000002</v>
      </c>
      <c r="O27" s="78">
        <v>1.2999999999999999E-3</v>
      </c>
    </row>
    <row r="28" spans="2:15">
      <c r="B28" t="s">
        <v>645</v>
      </c>
      <c r="C28" t="s">
        <v>646</v>
      </c>
      <c r="D28" t="s">
        <v>123</v>
      </c>
      <c r="E28" t="s">
        <v>647</v>
      </c>
      <c r="F28" t="s">
        <v>498</v>
      </c>
      <c r="G28" t="s">
        <v>648</v>
      </c>
      <c r="H28" t="s">
        <v>644</v>
      </c>
      <c r="I28" t="s">
        <v>106</v>
      </c>
      <c r="J28" s="77">
        <v>1064.06</v>
      </c>
      <c r="K28" s="77">
        <v>1061.9000000000001</v>
      </c>
      <c r="L28" s="77">
        <v>41.716842592879999</v>
      </c>
      <c r="M28" s="78">
        <v>1E-4</v>
      </c>
      <c r="N28" s="78">
        <v>0.68769999999999998</v>
      </c>
      <c r="O28" s="78">
        <v>2.8999999999999998E-3</v>
      </c>
    </row>
    <row r="29" spans="2:15">
      <c r="B29" s="79" t="s">
        <v>256</v>
      </c>
      <c r="C29" s="16"/>
      <c r="D29" s="16"/>
      <c r="E29" s="16"/>
      <c r="J29" s="81">
        <v>0</v>
      </c>
      <c r="L29" s="81">
        <v>0</v>
      </c>
      <c r="N29" s="80">
        <v>0</v>
      </c>
      <c r="O29" s="80">
        <v>0</v>
      </c>
    </row>
    <row r="30" spans="2:15">
      <c r="B30" t="s">
        <v>227</v>
      </c>
      <c r="C30" t="s">
        <v>227</v>
      </c>
      <c r="D30" s="16"/>
      <c r="E30" s="16"/>
      <c r="F30" t="s">
        <v>227</v>
      </c>
      <c r="G30" t="s">
        <v>227</v>
      </c>
      <c r="I30" t="s">
        <v>227</v>
      </c>
      <c r="J30" s="77">
        <v>0</v>
      </c>
      <c r="K30" s="77">
        <v>0</v>
      </c>
      <c r="L30" s="77">
        <v>0</v>
      </c>
      <c r="M30" s="78">
        <v>0</v>
      </c>
      <c r="N30" s="78">
        <v>0</v>
      </c>
      <c r="O30" s="78">
        <v>0</v>
      </c>
    </row>
    <row r="31" spans="2:15">
      <c r="B31" t="s">
        <v>234</v>
      </c>
      <c r="C31" s="16"/>
      <c r="D31" s="16"/>
      <c r="E31" s="16"/>
    </row>
    <row r="32" spans="2:15">
      <c r="B32" t="s">
        <v>248</v>
      </c>
      <c r="C32" s="16"/>
      <c r="D32" s="16"/>
      <c r="E32" s="16"/>
    </row>
    <row r="33" spans="2:5">
      <c r="B33" t="s">
        <v>249</v>
      </c>
      <c r="C33" s="16"/>
      <c r="D33" s="16"/>
      <c r="E33" s="16"/>
    </row>
    <row r="34" spans="2:5">
      <c r="B34" t="s">
        <v>250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C1" sqref="C1: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718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C5" t="s">
        <v>719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649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650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234</v>
      </c>
      <c r="D18" s="16"/>
      <c r="E18" s="16"/>
    </row>
    <row r="19" spans="2:12">
      <c r="B19" t="s">
        <v>248</v>
      </c>
      <c r="D19" s="16"/>
      <c r="E19" s="16"/>
    </row>
    <row r="20" spans="2:12">
      <c r="B20" t="s">
        <v>249</v>
      </c>
      <c r="D20" s="16"/>
      <c r="E20" s="16"/>
    </row>
    <row r="21" spans="2:12">
      <c r="B21" t="s">
        <v>250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dcterms:created xsi:type="dcterms:W3CDTF">2015-11-10T09:34:27Z</dcterms:created>
  <dcterms:modified xsi:type="dcterms:W3CDTF">2023-07-24T11:28:38Z</dcterms:modified>
</cp:coreProperties>
</file>