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עמיתים\בנק לאומי\רשימת נכסים\2023\רבעון 2 23\"/>
    </mc:Choice>
  </mc:AlternateContent>
  <xr:revisionPtr revIDLastSave="0" documentId="13_ncr:1_{BFAA2416-F7D7-4C3A-B247-FF4E92F181E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22" i="27" l="1"/>
  <c r="C12" i="27"/>
  <c r="C11" i="27" l="1"/>
</calcChain>
</file>

<file path=xl/sharedStrings.xml><?xml version="1.0" encoding="utf-8"?>
<sst xmlns="http://schemas.openxmlformats.org/spreadsheetml/2006/main" count="4943" uniqueCount="1333">
  <si>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</si>
  <si>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</si>
  <si>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</si>
  <si>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</si>
  <si>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</si>
  <si>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</si>
  <si>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</si>
  <si>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</si>
  <si>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</si>
  <si>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</si>
  <si>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</si>
  <si>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</si>
  <si>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</si>
  <si>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</si>
  <si>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</si>
  <si>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</si>
  <si>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</si>
  <si>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</si>
  <si>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</si>
  <si>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</si>
  <si>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</si>
  <si>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</si>
  <si>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</si>
  <si>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</si>
  <si>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</si>
  <si>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</si>
  <si>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</si>
  <si>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</si>
  <si>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</si>
  <si>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</si>
  <si>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</si>
  <si>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</si>
  <si>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</si>
  <si>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</si>
  <si>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</si>
  <si>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</si>
  <si>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</si>
  <si>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</si>
  <si>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</si>
  <si>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</si>
  <si>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</si>
  <si>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</si>
  <si>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</si>
  <si>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</si>
  <si>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</si>
  <si>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</si>
  <si>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</si>
  <si>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</si>
  <si>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</si>
  <si>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</si>
  <si>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</si>
  <si>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</si>
  <si>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</si>
  <si>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</si>
  <si>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</si>
  <si>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</si>
  <si>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</si>
  <si>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</si>
  <si>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</si>
  <si>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</si>
  <si>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</si>
  <si>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</si>
  <si>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</si>
  <si>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</si>
  <si>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</si>
  <si>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</si>
  <si>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</si>
  <si>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</si>
  <si>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</si>
  <si>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</si>
  <si>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</si>
  <si>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</si>
  <si>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</si>
  <si>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</si>
  <si>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</si>
  <si>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</si>
  <si>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</si>
  <si>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</si>
  <si>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</si>
  <si>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</si>
  <si>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</si>
  <si>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</si>
  <si>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</si>
  <si>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</si>
  <si>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</si>
  <si>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</si>
  <si>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</si>
  <si>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</si>
  <si>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</si>
  <si>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</si>
  <si>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</si>
  <si>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</si>
  <si>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</si>
  <si>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</si>
  <si>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</si>
  <si>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</si>
  <si>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</si>
  <si>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</si>
  <si>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</si>
  <si>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</si>
  <si>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</si>
  <si>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</si>
  <si>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</si>
  <si>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</si>
  <si>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</si>
  <si>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</si>
  <si>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</si>
  <si>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</si>
  <si>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</si>
  <si>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</si>
  <si>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</si>
  <si>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</si>
  <si>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</si>
  <si>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</si>
  <si>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</si>
  <si>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</si>
  <si>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</si>
  <si>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</si>
  <si>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</si>
  <si>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</si>
  <si>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</si>
  <si>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</si>
  <si>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</si>
  <si>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</si>
  <si>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</si>
  <si>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</si>
  <si>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</si>
  <si>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</si>
  <si>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</si>
  <si>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</si>
  <si>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</si>
  <si>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</si>
  <si>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</si>
  <si>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</si>
  <si>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</si>
  <si>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</si>
  <si>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</si>
  <si>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</si>
  <si>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</si>
  <si>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</si>
  <si>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</si>
  <si>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</si>
  <si>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</si>
  <si>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</si>
  <si>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</si>
  <si>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</si>
  <si>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</si>
  <si>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</si>
  <si>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</si>
  <si>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</si>
  <si>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</si>
  <si>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</si>
  <si>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</si>
  <si>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</si>
  <si>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</si>
  <si>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</si>
  <si>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</si>
  <si>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</si>
  <si>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</si>
  <si>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</si>
  <si>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</si>
  <si>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</si>
  <si>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</si>
  <si>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</si>
  <si>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</si>
  <si>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</si>
  <si>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</si>
  <si>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</si>
  <si>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</si>
  <si>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</si>
  <si>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</si>
  <si>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</si>
  <si>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</si>
  <si>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</si>
  <si>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</si>
  <si>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</si>
  <si>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</si>
  <si>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</si>
  <si>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</si>
  <si>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</si>
  <si>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</si>
  <si>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</si>
  <si>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</si>
  <si>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</si>
  <si>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</si>
  <si>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</si>
  <si>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</si>
  <si>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</si>
  <si>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</si>
  <si>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</si>
  <si>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</si>
  <si>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</si>
  <si>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</si>
  <si>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</si>
  <si>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</si>
  <si>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</si>
  <si>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</si>
  <si>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</si>
  <si>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1750אישית לפיצוים אוניברסיטה עברית</t>
  </si>
  <si>
    <t>969</t>
  </si>
  <si>
    <t>קוד קופת הגמל</t>
  </si>
  <si>
    <t>510960586-00000000000969-0969-000</t>
  </si>
  <si>
    <t>בהתאם לשיטה שיושמה בדוח הכספי *</t>
  </si>
  <si>
    <t>פרנק שווצרי</t>
  </si>
  <si>
    <t>כתר דני</t>
  </si>
  <si>
    <t>דולר הונג קונג</t>
  </si>
  <si>
    <t>יין יפני</t>
  </si>
  <si>
    <t>כתר נורבגי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</si>
  <si>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</si>
  <si>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</si>
  <si>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</si>
  <si>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</si>
  <si>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</si>
  <si>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</si>
  <si>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</si>
  <si>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</si>
  <si>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</si>
  <si>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</si>
  <si>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</si>
  <si>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גמול פועלים סהר</t>
  </si>
  <si>
    <t>20001- 33- גמול פועלים סהר</t>
  </si>
  <si>
    <t>דולר הונג קונג- גמול פועלים סהר</t>
  </si>
  <si>
    <t>200040- 33- גמול פועלים סהר</t>
  </si>
  <si>
    <t>דולר קנדי- גמול פועלים סהר</t>
  </si>
  <si>
    <t>100006- 33- גמול פועלים סהר</t>
  </si>
  <si>
    <t>יורו- גמול פועלים סהר</t>
  </si>
  <si>
    <t>20003- 33- גמול פועלים סהר</t>
  </si>
  <si>
    <t>ין יפני- גמול פועלים סהר</t>
  </si>
  <si>
    <t>80031- 33- גמול פועלים סהר</t>
  </si>
  <si>
    <t>כת.דני- גמול פועלים סהר</t>
  </si>
  <si>
    <t>200010- 33- גמול פועלים סהר</t>
  </si>
  <si>
    <t>כת.נורב- גמול פועלים סהר</t>
  </si>
  <si>
    <t>280028- 33- גמול פועלים סהר</t>
  </si>
  <si>
    <t>לי"ש- גמול פועלים סהר</t>
  </si>
  <si>
    <t>70002- 33- גמול פועלים סהר</t>
  </si>
  <si>
    <t>פר"ש- גמול פועלים סהר</t>
  </si>
  <si>
    <t>30005- 33- גמול פועלים סהר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</si>
  <si>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</si>
  <si>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</si>
  <si>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</si>
  <si>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</si>
  <si>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</si>
  <si>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</si>
  <si>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</si>
  <si>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</si>
  <si>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</si>
  <si>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</si>
  <si>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</si>
  <si>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</si>
  <si>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</si>
  <si>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</si>
  <si>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29/03/18</t>
  </si>
  <si>
    <t>ממשל צמודה 0545</t>
  </si>
  <si>
    <t>1134865</t>
  </si>
  <si>
    <t>02/02/22</t>
  </si>
  <si>
    <t>ממשל צמודה 0923</t>
  </si>
  <si>
    <t>1128081</t>
  </si>
  <si>
    <t>09/11/21</t>
  </si>
  <si>
    <t>ממשל צמודה 1025</t>
  </si>
  <si>
    <t>1135912</t>
  </si>
  <si>
    <t>02/01/20</t>
  </si>
  <si>
    <t>ממשלתי צמוד 841</t>
  </si>
  <si>
    <t>1120583</t>
  </si>
  <si>
    <t>11/09/22</t>
  </si>
  <si>
    <t>ממשלתית צמודה 0726</t>
  </si>
  <si>
    <t>1169564</t>
  </si>
  <si>
    <t>19/10/22</t>
  </si>
  <si>
    <t>סה"כ לא צמודות</t>
  </si>
  <si>
    <t>סה"כ מלווה קצר מועד</t>
  </si>
  <si>
    <t>מ.ק.מ. 414</t>
  </si>
  <si>
    <t>8240418</t>
  </si>
  <si>
    <t>04/04/23</t>
  </si>
  <si>
    <t>מלווה קצר מועד 1023</t>
  </si>
  <si>
    <t>8231029</t>
  </si>
  <si>
    <t>מלווה קצר מועד 214</t>
  </si>
  <si>
    <t>8240210</t>
  </si>
  <si>
    <t>21/03/23</t>
  </si>
  <si>
    <t>מקמ 524</t>
  </si>
  <si>
    <t>8240525</t>
  </si>
  <si>
    <t>21/05/23</t>
  </si>
  <si>
    <t>מקמ 614</t>
  </si>
  <si>
    <t>8240616</t>
  </si>
  <si>
    <t>06/06/23</t>
  </si>
  <si>
    <t>סה"כ שחר</t>
  </si>
  <si>
    <t>ממשל שקלית 0327</t>
  </si>
  <si>
    <t>1139344</t>
  </si>
  <si>
    <t>20/09/18</t>
  </si>
  <si>
    <t>ממשלתי שקלית 0142</t>
  </si>
  <si>
    <t>1125400</t>
  </si>
  <si>
    <t>15/05/18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</si>
  <si>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</si>
  <si>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</si>
  <si>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</si>
  <si>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</si>
  <si>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</si>
  <si>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</si>
  <si>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</si>
  <si>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</si>
  <si>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</si>
  <si>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</si>
  <si>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</si>
  <si>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</si>
  <si>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הנפקות אגח יב</t>
  </si>
  <si>
    <t>1182385</t>
  </si>
  <si>
    <t>513141879</t>
  </si>
  <si>
    <t>בנקים</t>
  </si>
  <si>
    <t>07/12/21</t>
  </si>
  <si>
    <t>לאומי   אגח 179</t>
  </si>
  <si>
    <t>6040372</t>
  </si>
  <si>
    <t>520018078</t>
  </si>
  <si>
    <t>29/05/22</t>
  </si>
  <si>
    <t>לאומי אגח סד 183</t>
  </si>
  <si>
    <t>6040547</t>
  </si>
  <si>
    <t>30/05/23</t>
  </si>
  <si>
    <t>מזרחי טפחות הנפ 9/24</t>
  </si>
  <si>
    <t>2310217</t>
  </si>
  <si>
    <t>520032046</t>
  </si>
  <si>
    <t>מזרחי טפחות הנפקות אגח 42</t>
  </si>
  <si>
    <t>2310183</t>
  </si>
  <si>
    <t>Aaa.il</t>
  </si>
  <si>
    <t>חשמל אגח 31</t>
  </si>
  <si>
    <t>6000285</t>
  </si>
  <si>
    <t>520000472</t>
  </si>
  <si>
    <t>אנרגיה</t>
  </si>
  <si>
    <t>Aa1.il</t>
  </si>
  <si>
    <t>28/11/22</t>
  </si>
  <si>
    <t>חשמל אגח 34</t>
  </si>
  <si>
    <t>1196781</t>
  </si>
  <si>
    <t>חיפושי נפט וגז</t>
  </si>
  <si>
    <t>ilAA+</t>
  </si>
  <si>
    <t>12/06/23</t>
  </si>
  <si>
    <t>עזריאלי אגח ה</t>
  </si>
  <si>
    <t>1156603</t>
  </si>
  <si>
    <t>510960719</t>
  </si>
  <si>
    <t>נדלן מניב בישראל</t>
  </si>
  <si>
    <t>22/01/19</t>
  </si>
  <si>
    <t>איירפורט אגח ה</t>
  </si>
  <si>
    <t>1133487</t>
  </si>
  <si>
    <t>511659401</t>
  </si>
  <si>
    <t>ilAA</t>
  </si>
  <si>
    <t>אמות אגח ד</t>
  </si>
  <si>
    <t>1133149</t>
  </si>
  <si>
    <t>520026683</t>
  </si>
  <si>
    <t>גב ים אגח ט</t>
  </si>
  <si>
    <t>7590219</t>
  </si>
  <si>
    <t>520001736</t>
  </si>
  <si>
    <t>06/08/20</t>
  </si>
  <si>
    <t>גב ים סד' ו'</t>
  </si>
  <si>
    <t>7590128</t>
  </si>
  <si>
    <t>08/01/20</t>
  </si>
  <si>
    <t>אדמה אגח ב</t>
  </si>
  <si>
    <t>1110915</t>
  </si>
  <si>
    <t>520043605</t>
  </si>
  <si>
    <t>כימיה, גומי ופלסטיק</t>
  </si>
  <si>
    <t>ilAA-</t>
  </si>
  <si>
    <t>ביג אגח טו</t>
  </si>
  <si>
    <t>1162221</t>
  </si>
  <si>
    <t>513623314</t>
  </si>
  <si>
    <t>Aa3.il</t>
  </si>
  <si>
    <t>14/01/20</t>
  </si>
  <si>
    <t>ביג אגח יח</t>
  </si>
  <si>
    <t>1174226</t>
  </si>
  <si>
    <t>22/03/21</t>
  </si>
  <si>
    <t>דיסקונט מנ נד ט</t>
  </si>
  <si>
    <t>1191246</t>
  </si>
  <si>
    <t>520029935</t>
  </si>
  <si>
    <t>18/06/23</t>
  </si>
  <si>
    <t>הפניקס אגח 5</t>
  </si>
  <si>
    <t>7670284</t>
  </si>
  <si>
    <t>520017450</t>
  </si>
  <si>
    <t>ביטוח</t>
  </si>
  <si>
    <t>07/09/20</t>
  </si>
  <si>
    <t>ישרס אגח יט</t>
  </si>
  <si>
    <t>6130348</t>
  </si>
  <si>
    <t>520017807</t>
  </si>
  <si>
    <t>22/11/22</t>
  </si>
  <si>
    <t>כלל ביטוח אגח א</t>
  </si>
  <si>
    <t>1193481</t>
  </si>
  <si>
    <t>520036120</t>
  </si>
  <si>
    <t>11/06/23</t>
  </si>
  <si>
    <t>ג'נריישן קפיטל אגח ג</t>
  </si>
  <si>
    <t>1184555</t>
  </si>
  <si>
    <t>515846558</t>
  </si>
  <si>
    <t>ilA+</t>
  </si>
  <si>
    <t>24/03/22</t>
  </si>
  <si>
    <t>קיסטון ריט אגח א</t>
  </si>
  <si>
    <t>1182187</t>
  </si>
  <si>
    <t>515983476</t>
  </si>
  <si>
    <t>23/02/22</t>
  </si>
  <si>
    <t>אפי נכסים אגח 8</t>
  </si>
  <si>
    <t>1142231</t>
  </si>
  <si>
    <t>510560188</t>
  </si>
  <si>
    <t>נדלן מניב בחו"ל</t>
  </si>
  <si>
    <t>A2.il</t>
  </si>
  <si>
    <t>08/06/22</t>
  </si>
  <si>
    <t>אפי נכסים אגח יד</t>
  </si>
  <si>
    <t>1184530</t>
  </si>
  <si>
    <t>20/02/22</t>
  </si>
  <si>
    <t>אשטרום נכסים אגח 10</t>
  </si>
  <si>
    <t>2510204</t>
  </si>
  <si>
    <t>520036617</t>
  </si>
  <si>
    <t>ilA</t>
  </si>
  <si>
    <t>22/06/23</t>
  </si>
  <si>
    <t>הכשרת ישוב אגח 21</t>
  </si>
  <si>
    <t>6120224</t>
  </si>
  <si>
    <t>520020116</t>
  </si>
  <si>
    <t>03/05/23</t>
  </si>
  <si>
    <t>או פי סי אגח ב'</t>
  </si>
  <si>
    <t>1166057</t>
  </si>
  <si>
    <t>514401702</t>
  </si>
  <si>
    <t>ilA-</t>
  </si>
  <si>
    <t>26/04/20</t>
  </si>
  <si>
    <t>ג'י סיטי  אגח יא</t>
  </si>
  <si>
    <t>1260546</t>
  </si>
  <si>
    <t>520033234</t>
  </si>
  <si>
    <t>A3.il</t>
  </si>
  <si>
    <t>29/06/20</t>
  </si>
  <si>
    <t>דליה אגח א</t>
  </si>
  <si>
    <t>1184951</t>
  </si>
  <si>
    <t>516269248</t>
  </si>
  <si>
    <t>דליה אנרגיה אגח ב</t>
  </si>
  <si>
    <t>1193598</t>
  </si>
  <si>
    <t>19/02/23</t>
  </si>
  <si>
    <t>מנרב אגח ד</t>
  </si>
  <si>
    <t>1550169</t>
  </si>
  <si>
    <t>520034505</t>
  </si>
  <si>
    <t>בנייה</t>
  </si>
  <si>
    <t>13/03/22</t>
  </si>
  <si>
    <t>דיסקונט השקעות אגח ו</t>
  </si>
  <si>
    <t>6390207</t>
  </si>
  <si>
    <t>520023896</t>
  </si>
  <si>
    <t>ilBBB</t>
  </si>
  <si>
    <t>22/02/22</t>
  </si>
  <si>
    <t>נופר אנרג אגח א</t>
  </si>
  <si>
    <t>1179340</t>
  </si>
  <si>
    <t>514599943</t>
  </si>
  <si>
    <t>אנרגיה מתחדשת</t>
  </si>
  <si>
    <t>לא מדורג</t>
  </si>
  <si>
    <t>לאומי אגח 178</t>
  </si>
  <si>
    <t>6040323</t>
  </si>
  <si>
    <t>מזרחי הנפקות 40</t>
  </si>
  <si>
    <t>2310167</t>
  </si>
  <si>
    <t>גב ים אגח ח</t>
  </si>
  <si>
    <t>7590151</t>
  </si>
  <si>
    <t>12/09/18</t>
  </si>
  <si>
    <t>ישראמקו אגח ג</t>
  </si>
  <si>
    <t>2320232</t>
  </si>
  <si>
    <t>550010003</t>
  </si>
  <si>
    <t>04/05/23</t>
  </si>
  <si>
    <t>סילברסטין אגח ב</t>
  </si>
  <si>
    <t>1160597</t>
  </si>
  <si>
    <t>1737</t>
  </si>
  <si>
    <t>20/09/22</t>
  </si>
  <si>
    <t>אלוני חץ  אגח ט</t>
  </si>
  <si>
    <t>3900354</t>
  </si>
  <si>
    <t>520038506</t>
  </si>
  <si>
    <t>אלוני חץ אגח יב</t>
  </si>
  <si>
    <t>3900495</t>
  </si>
  <si>
    <t>29/11/22</t>
  </si>
  <si>
    <t>אלוני חץ אגח יג</t>
  </si>
  <si>
    <t>1189406</t>
  </si>
  <si>
    <t>07/11/22</t>
  </si>
  <si>
    <t>הראל הנפ אגח טו</t>
  </si>
  <si>
    <t>1143130</t>
  </si>
  <si>
    <t>513834200</t>
  </si>
  <si>
    <t>הראל הנפקות אגח יט</t>
  </si>
  <si>
    <t>1192772</t>
  </si>
  <si>
    <t>520034257</t>
  </si>
  <si>
    <t>AA-</t>
  </si>
  <si>
    <t>S&amp;P</t>
  </si>
  <si>
    <t>22/01/23</t>
  </si>
  <si>
    <t>אלקטרה אגח ה</t>
  </si>
  <si>
    <t>7390222</t>
  </si>
  <si>
    <t>520028911</t>
  </si>
  <si>
    <t>10/12/18</t>
  </si>
  <si>
    <t>בזן אגח ה(פדיון לקבל)</t>
  </si>
  <si>
    <t>2590388</t>
  </si>
  <si>
    <t>520036658</t>
  </si>
  <si>
    <t>בזן אגח י</t>
  </si>
  <si>
    <t>2590511</t>
  </si>
  <si>
    <t>16/09/19</t>
  </si>
  <si>
    <t>מגדל הון אגח ז</t>
  </si>
  <si>
    <t>1156041</t>
  </si>
  <si>
    <t>513230029</t>
  </si>
  <si>
    <t>A1.il</t>
  </si>
  <si>
    <t>16/12/18</t>
  </si>
  <si>
    <t>פרטנר אגח ז</t>
  </si>
  <si>
    <t>1156397</t>
  </si>
  <si>
    <t>520044314</t>
  </si>
  <si>
    <t>06/01/19</t>
  </si>
  <si>
    <t>איידיאיי הנפקות אגח ו</t>
  </si>
  <si>
    <t>1183037</t>
  </si>
  <si>
    <t>514486042</t>
  </si>
  <si>
    <t>אפי נכסים אגח י</t>
  </si>
  <si>
    <t>1160878</t>
  </si>
  <si>
    <t>06/10/19</t>
  </si>
  <si>
    <t>אשטרום קב אגח ב</t>
  </si>
  <si>
    <t>1132331</t>
  </si>
  <si>
    <t>510381601</t>
  </si>
  <si>
    <t>סלקום אגח יג</t>
  </si>
  <si>
    <t>1189190</t>
  </si>
  <si>
    <t>511930125</t>
  </si>
  <si>
    <t>08/09/22</t>
  </si>
  <si>
    <t>פתאל אירופה אגח ג</t>
  </si>
  <si>
    <t>1141852</t>
  </si>
  <si>
    <t>515328250</t>
  </si>
  <si>
    <t>23/05/23</t>
  </si>
  <si>
    <t>או.פי.סי  אגח ג</t>
  </si>
  <si>
    <t>1180355</t>
  </si>
  <si>
    <t>09/09/21</t>
  </si>
  <si>
    <t>בי קום אגח ג</t>
  </si>
  <si>
    <t>1139203</t>
  </si>
  <si>
    <t>512832742</t>
  </si>
  <si>
    <t>בי קומיוניקיישנס אגח ו</t>
  </si>
  <si>
    <t>1178151</t>
  </si>
  <si>
    <t>מניף אגח א</t>
  </si>
  <si>
    <t>1185883</t>
  </si>
  <si>
    <t>512764408</t>
  </si>
  <si>
    <t>אשראי חוץ בנקאי</t>
  </si>
  <si>
    <t>03/07/22</t>
  </si>
  <si>
    <t>יו.אמ.איץ' אגח א</t>
  </si>
  <si>
    <t>1184167</t>
  </si>
  <si>
    <t>221890929</t>
  </si>
  <si>
    <t>שמוס אגח א</t>
  </si>
  <si>
    <t>1155951</t>
  </si>
  <si>
    <t>633896</t>
  </si>
  <si>
    <t>27/11/22</t>
  </si>
  <si>
    <t>תומר אנרגיה אגח א</t>
  </si>
  <si>
    <t>1147479</t>
  </si>
  <si>
    <t>514837111</t>
  </si>
  <si>
    <t>03/06/18</t>
  </si>
  <si>
    <t>בזן  אגח ט</t>
  </si>
  <si>
    <t>2590461</t>
  </si>
  <si>
    <t>בזן אגח ו</t>
  </si>
  <si>
    <t>2590396</t>
  </si>
  <si>
    <t>תמר פטרו אגח ב</t>
  </si>
  <si>
    <t>1143593</t>
  </si>
  <si>
    <t>515334662</t>
  </si>
  <si>
    <t>תמר פטרוליום אגח א</t>
  </si>
  <si>
    <t>1141332</t>
  </si>
  <si>
    <t>פננטפארק אגח א</t>
  </si>
  <si>
    <t>1142371</t>
  </si>
  <si>
    <t>1504619</t>
  </si>
  <si>
    <t>חלל תקש אגח טז</t>
  </si>
  <si>
    <t>1139922</t>
  </si>
  <si>
    <t>511396046</t>
  </si>
  <si>
    <t>סה"כ אחר</t>
  </si>
  <si>
    <t>T-3 3/8 15/05/33</t>
  </si>
  <si>
    <t>72926520</t>
  </si>
  <si>
    <t>בלומברג</t>
  </si>
  <si>
    <t>27666</t>
  </si>
  <si>
    <t>Other</t>
  </si>
  <si>
    <t>Aaa</t>
  </si>
  <si>
    <t>Moodys</t>
  </si>
  <si>
    <t>05/06/23</t>
  </si>
  <si>
    <t>AAPL 3.2 05/25</t>
  </si>
  <si>
    <t>US037833BG48</t>
  </si>
  <si>
    <t>27083</t>
  </si>
  <si>
    <t>Technology Hardware &amp; Equipment</t>
  </si>
  <si>
    <t>AA+</t>
  </si>
  <si>
    <t>29/06/23</t>
  </si>
  <si>
    <t>BAC 4 01/22/25</t>
  </si>
  <si>
    <t>US06051GFM69</t>
  </si>
  <si>
    <t>NYSE</t>
  </si>
  <si>
    <t>10043</t>
  </si>
  <si>
    <t>Banks</t>
  </si>
  <si>
    <t>BBB+</t>
  </si>
  <si>
    <t>23/01/19</t>
  </si>
  <si>
    <t>MSI 7 1/2 05/15/25</t>
  </si>
  <si>
    <t>US620076AH21</t>
  </si>
  <si>
    <t>10583</t>
  </si>
  <si>
    <t>BBB-</t>
  </si>
  <si>
    <t>סה"כ תל אביב 35</t>
  </si>
  <si>
    <t>או פי סי אנרגיה</t>
  </si>
  <si>
    <t>1141571</t>
  </si>
  <si>
    <t>אורמת טכנולוגיות</t>
  </si>
  <si>
    <t>1134402</t>
  </si>
  <si>
    <t>880326081</t>
  </si>
  <si>
    <t>אנלייט אנרגיה</t>
  </si>
  <si>
    <t>720011</t>
  </si>
  <si>
    <t>520041146</t>
  </si>
  <si>
    <t>הפניקס</t>
  </si>
  <si>
    <t>767012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</si>
  <si>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</si>
  <si>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</si>
  <si>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</si>
  <si>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</si>
  <si>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</si>
  <si>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</si>
  <si>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</si>
  <si>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</si>
  <si>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</si>
  <si>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דיסקונט</t>
  </si>
  <si>
    <t>691212</t>
  </si>
  <si>
    <t>520007030</t>
  </si>
  <si>
    <t>לאומי</t>
  </si>
  <si>
    <t>604611</t>
  </si>
  <si>
    <t>בינלאומי 5</t>
  </si>
  <si>
    <t>593038</t>
  </si>
  <si>
    <t>520029083</t>
  </si>
  <si>
    <t>אלקטרה</t>
  </si>
  <si>
    <t>739037</t>
  </si>
  <si>
    <t>חברה לישראל</t>
  </si>
  <si>
    <t>576017</t>
  </si>
  <si>
    <t>520028010</t>
  </si>
  <si>
    <t>ניו-מד אנרג'י יהש</t>
  </si>
  <si>
    <t>475020</t>
  </si>
  <si>
    <t>550013098</t>
  </si>
  <si>
    <t>איי.סי.אל</t>
  </si>
  <si>
    <t>281014</t>
  </si>
  <si>
    <t>520027830</t>
  </si>
  <si>
    <t>טאואר</t>
  </si>
  <si>
    <t>1082379</t>
  </si>
  <si>
    <t>520041997</t>
  </si>
  <si>
    <t>מוליכים למחצה</t>
  </si>
  <si>
    <t>שטראוס</t>
  </si>
  <si>
    <t>746016</t>
  </si>
  <si>
    <t>520003781</t>
  </si>
  <si>
    <t>מזון</t>
  </si>
  <si>
    <t>שפיר הנדסה</t>
  </si>
  <si>
    <t>1133875</t>
  </si>
  <si>
    <t>514892801</t>
  </si>
  <si>
    <t>מתכת ומוצרי בניה</t>
  </si>
  <si>
    <t>אירפורט סיטי</t>
  </si>
  <si>
    <t>1095835</t>
  </si>
  <si>
    <t>אמות</t>
  </si>
  <si>
    <t>1097278</t>
  </si>
  <si>
    <t>ביג</t>
  </si>
  <si>
    <t>1097260</t>
  </si>
  <si>
    <t>מבנה</t>
  </si>
  <si>
    <t>226019</t>
  </si>
  <si>
    <t>520024126</t>
  </si>
  <si>
    <t>מליסרון</t>
  </si>
  <si>
    <t>323014</t>
  </si>
  <si>
    <t>520037789</t>
  </si>
  <si>
    <t>עזריאלי קבוצה</t>
  </si>
  <si>
    <t>1119478</t>
  </si>
  <si>
    <t>טבע</t>
  </si>
  <si>
    <t>629014</t>
  </si>
  <si>
    <t>520013954</t>
  </si>
  <si>
    <t>פארמה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</si>
  <si>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</si>
  <si>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</si>
  <si>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</si>
  <si>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</si>
  <si>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</si>
  <si>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</si>
  <si>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</si>
  <si>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</si>
  <si>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</si>
  <si>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</si>
  <si>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בזן</t>
  </si>
  <si>
    <t>2590248</t>
  </si>
  <si>
    <t>פז נפט</t>
  </si>
  <si>
    <t>1100007</t>
  </si>
  <si>
    <t>510216054</t>
  </si>
  <si>
    <t>איידיאיי ביטוח</t>
  </si>
  <si>
    <t>1129501</t>
  </si>
  <si>
    <t>513910703</t>
  </si>
  <si>
    <t>כלל ביטוח</t>
  </si>
  <si>
    <t>224014</t>
  </si>
  <si>
    <t>מנורה מבטחים החזקות</t>
  </si>
  <si>
    <t>566018</t>
  </si>
  <si>
    <t>520007469</t>
  </si>
  <si>
    <t>פיבי</t>
  </si>
  <si>
    <t>763011</t>
  </si>
  <si>
    <t>520029026</t>
  </si>
  <si>
    <t>אקויטל</t>
  </si>
  <si>
    <t>755017</t>
  </si>
  <si>
    <t>520030859</t>
  </si>
  <si>
    <t>ישראמקו יהש</t>
  </si>
  <si>
    <t>232017</t>
  </si>
  <si>
    <t>נאוויטס פט יהש</t>
  </si>
  <si>
    <t>1141969</t>
  </si>
  <si>
    <t>550263107</t>
  </si>
  <si>
    <t>תדיראן גרופ</t>
  </si>
  <si>
    <t>258012</t>
  </si>
  <si>
    <t>520036732</t>
  </si>
  <si>
    <t>מסחר</t>
  </si>
  <si>
    <t>אינרום</t>
  </si>
  <si>
    <t>1132356</t>
  </si>
  <si>
    <t>515001659</t>
  </si>
  <si>
    <t>סאמיט</t>
  </si>
  <si>
    <t>1081686</t>
  </si>
  <si>
    <t>520043720</t>
  </si>
  <si>
    <t>הכשרה הישוב</t>
  </si>
  <si>
    <t>612010</t>
  </si>
  <si>
    <t>ישרס</t>
  </si>
  <si>
    <t>613034</t>
  </si>
  <si>
    <t>מגדלי תיכון</t>
  </si>
  <si>
    <t>1131523</t>
  </si>
  <si>
    <t>512719485</t>
  </si>
  <si>
    <t>מיטרוניקס</t>
  </si>
  <si>
    <t>1091065</t>
  </si>
  <si>
    <t>511527202</t>
  </si>
  <si>
    <t>רובוטיקה ותלת מימד</t>
  </si>
  <si>
    <t>רמי לוי</t>
  </si>
  <si>
    <t>1104249</t>
  </si>
  <si>
    <t>513770669</t>
  </si>
  <si>
    <t>רשתות שיווק</t>
  </si>
  <si>
    <t>חילן</t>
  </si>
  <si>
    <t>1084698</t>
  </si>
  <si>
    <t>520039942</t>
  </si>
  <si>
    <t>שירותי מידע</t>
  </si>
  <si>
    <t>מטריקס</t>
  </si>
  <si>
    <t>445015</t>
  </si>
  <si>
    <t>520039413</t>
  </si>
  <si>
    <t>פורמולה מערכות</t>
  </si>
  <si>
    <t>256016</t>
  </si>
  <si>
    <t>520036690</t>
  </si>
  <si>
    <t>דנאל כא</t>
  </si>
  <si>
    <t>314013</t>
  </si>
  <si>
    <t>520037565</t>
  </si>
  <si>
    <t>פרטנר</t>
  </si>
  <si>
    <t>1083484</t>
  </si>
  <si>
    <t>סלקום</t>
  </si>
  <si>
    <t>1101534</t>
  </si>
  <si>
    <t>סה"כ מניות היתר</t>
  </si>
  <si>
    <t>מניף</t>
  </si>
  <si>
    <t>1170893</t>
  </si>
  <si>
    <t>רבל</t>
  </si>
  <si>
    <t>1103878</t>
  </si>
  <si>
    <t>513506329</t>
  </si>
  <si>
    <t>מהדרין</t>
  </si>
  <si>
    <t>686014</t>
  </si>
  <si>
    <t>520018482</t>
  </si>
  <si>
    <t>פלסאנמור</t>
  </si>
  <si>
    <t>1176700</t>
  </si>
  <si>
    <t>515139129</t>
  </si>
  <si>
    <t>מכשור רפואי</t>
  </si>
  <si>
    <t>קבוצת אקרשטיין</t>
  </si>
  <si>
    <t>1176205</t>
  </si>
  <si>
    <t>512714494</t>
  </si>
  <si>
    <t>בוליגו</t>
  </si>
  <si>
    <t>1180595</t>
  </si>
  <si>
    <t>514766195</t>
  </si>
  <si>
    <t>גב ים</t>
  </si>
  <si>
    <t>759019</t>
  </si>
  <si>
    <t>ריט אזורים ליווינג</t>
  </si>
  <si>
    <t>1162775</t>
  </si>
  <si>
    <t>516117181</t>
  </si>
  <si>
    <t>מולטי ריטייל (אייס )</t>
  </si>
  <si>
    <t>1171669</t>
  </si>
  <si>
    <t>515546224</t>
  </si>
  <si>
    <t>אל על</t>
  </si>
  <si>
    <t>1087824</t>
  </si>
  <si>
    <t>520017146</t>
  </si>
  <si>
    <t>פרידנזון</t>
  </si>
  <si>
    <t>1102219</t>
  </si>
  <si>
    <t>510712466</t>
  </si>
  <si>
    <t>סיפיה וויזן</t>
  </si>
  <si>
    <t>1181932</t>
  </si>
  <si>
    <t>513476010</t>
  </si>
  <si>
    <t>חלל תקשורת</t>
  </si>
  <si>
    <t>1092345</t>
  </si>
  <si>
    <t>סה"כ call 001 אופציות</t>
  </si>
  <si>
    <t>PLURISTEM THERAPEUTICS INC</t>
  </si>
  <si>
    <t>US72940R3003</t>
  </si>
  <si>
    <t>NASDAQ</t>
  </si>
  <si>
    <t>27794</t>
  </si>
  <si>
    <t>Pharmaceuticals &amp; Biotechnology</t>
  </si>
  <si>
    <t>GAMIDA CELL LTD</t>
  </si>
  <si>
    <t>IL0011552663</t>
  </si>
  <si>
    <t>512601204</t>
  </si>
  <si>
    <t>SOLAREDGE TECHN</t>
  </si>
  <si>
    <t>US83417M1045</t>
  </si>
  <si>
    <t>513865329</t>
  </si>
  <si>
    <t>Semiconductors &amp; Semiconductor Equipment</t>
  </si>
  <si>
    <t>CHECK POINT SOFTWARE TECH</t>
  </si>
  <si>
    <t>IL0010824113</t>
  </si>
  <si>
    <t>520042821</t>
  </si>
  <si>
    <t>Software &amp; Services</t>
  </si>
  <si>
    <t>FLEX LTD</t>
  </si>
  <si>
    <t>SG9999000020</t>
  </si>
  <si>
    <t>28197</t>
  </si>
  <si>
    <t>DEERE &amp; CO</t>
  </si>
  <si>
    <t>US2441991054</t>
  </si>
  <si>
    <t>10109</t>
  </si>
  <si>
    <t>Capital Goods</t>
  </si>
  <si>
    <t>Oshkosh TRUCK CORP</t>
  </si>
  <si>
    <t>US6882392011</t>
  </si>
  <si>
    <t>11290</t>
  </si>
  <si>
    <t>SAFRAN SA</t>
  </si>
  <si>
    <t>FR0000073272</t>
  </si>
  <si>
    <t>27194</t>
  </si>
  <si>
    <t>SONOS INC</t>
  </si>
  <si>
    <t>US83570H1086</t>
  </si>
  <si>
    <t>89966</t>
  </si>
  <si>
    <t>Consumer Durables &amp; Apparel</t>
  </si>
  <si>
    <t>American Express co</t>
  </si>
  <si>
    <t>US0258161092</t>
  </si>
  <si>
    <t>10019</t>
  </si>
  <si>
    <t>Diversified Financials</t>
  </si>
  <si>
    <t>BERKSHIRE HATHAWAY INC</t>
  </si>
  <si>
    <t>US0846702076</t>
  </si>
  <si>
    <t>10806</t>
  </si>
  <si>
    <t>Goldman Sachs Group Inc</t>
  </si>
  <si>
    <t>US38141G1040</t>
  </si>
  <si>
    <t>10179</t>
  </si>
  <si>
    <t>MASTERCARD UNC</t>
  </si>
  <si>
    <t>US57636Q1040</t>
  </si>
  <si>
    <t>11106</t>
  </si>
  <si>
    <t>NASDAQ INC</t>
  </si>
  <si>
    <t>US6311031061</t>
  </si>
  <si>
    <t>13300</t>
  </si>
  <si>
    <t>CHECK CAP LTD</t>
  </si>
  <si>
    <t>IL0011336851</t>
  </si>
  <si>
    <t>514259811</t>
  </si>
  <si>
    <t>Health Care Equipment &amp; Services</t>
  </si>
  <si>
    <t>SIKA AG</t>
  </si>
  <si>
    <t>CH0418792922</t>
  </si>
  <si>
    <t>SIX</t>
  </si>
  <si>
    <t>28357</t>
  </si>
  <si>
    <t>Materials</t>
  </si>
  <si>
    <t>NETFLIX INC</t>
  </si>
  <si>
    <t>US64110L1061</t>
  </si>
  <si>
    <t>1104792</t>
  </si>
  <si>
    <t>Media</t>
  </si>
  <si>
    <t>OUTBRAIN INC</t>
  </si>
  <si>
    <t>US69002R1032</t>
  </si>
  <si>
    <t>27700</t>
  </si>
  <si>
    <t>Biogen Inc</t>
  </si>
  <si>
    <t>US09062X1037</t>
  </si>
  <si>
    <t>10670</t>
  </si>
  <si>
    <t>MODERNA INC</t>
  </si>
  <si>
    <t>US60770K1079</t>
  </si>
  <si>
    <t>89818</t>
  </si>
  <si>
    <t>VBARE IBERIAN PROPERTIES SOCIM</t>
  </si>
  <si>
    <t>ES0105196002</t>
  </si>
  <si>
    <t>27973</t>
  </si>
  <si>
    <t>Real Estate</t>
  </si>
  <si>
    <t>BABA US Alibaba Group Holding Ltd</t>
  </si>
  <si>
    <t>US01609W1027</t>
  </si>
  <si>
    <t>10825</t>
  </si>
  <si>
    <t>Retailing</t>
  </si>
  <si>
    <t>MERCADOLIBRE INC</t>
  </si>
  <si>
    <t>US58733R1023</t>
  </si>
  <si>
    <t>27497</t>
  </si>
  <si>
    <t>ADVANCED MICRO DEVICES INC</t>
  </si>
  <si>
    <t>US0079031078</t>
  </si>
  <si>
    <t>10004</t>
  </si>
  <si>
    <t>APPLIED MATERIALS INC</t>
  </si>
  <si>
    <t>US0382221051</t>
  </si>
  <si>
    <t>10028</t>
  </si>
  <si>
    <t>Nvidia corp</t>
  </si>
  <si>
    <t>US67066G1040</t>
  </si>
  <si>
    <t>10322</t>
  </si>
  <si>
    <t>TAIWAN SEMICON ADR</t>
  </si>
  <si>
    <t>US8740391003</t>
  </si>
  <si>
    <t>10409</t>
  </si>
  <si>
    <t>Microsoft crop</t>
  </si>
  <si>
    <t>US5949181045</t>
  </si>
  <si>
    <t>10284</t>
  </si>
  <si>
    <t>VISA inc-class a</t>
  </si>
  <si>
    <t>US92826C8394</t>
  </si>
  <si>
    <t>11109</t>
  </si>
  <si>
    <t>NEXTERA ENERGY INC</t>
  </si>
  <si>
    <t>US65339F1012</t>
  </si>
  <si>
    <t>27715</t>
  </si>
  <si>
    <t>Utilities</t>
  </si>
  <si>
    <t>CRSTED A/S</t>
  </si>
  <si>
    <t>DK0060094928</t>
  </si>
  <si>
    <t>28358</t>
  </si>
  <si>
    <t>סה"כ שמחקות מדדי מניות בישראל</t>
  </si>
  <si>
    <t>הראל סל תא 90</t>
  </si>
  <si>
    <t>1148931</t>
  </si>
  <si>
    <t>511776783</t>
  </si>
  <si>
    <t>מניות</t>
  </si>
  <si>
    <t>הראל סל תא בנקים</t>
  </si>
  <si>
    <t>1148949</t>
  </si>
  <si>
    <t>הראל קרן סל תא 125</t>
  </si>
  <si>
    <t>1148899</t>
  </si>
  <si>
    <t>MTF סל תא 90</t>
  </si>
  <si>
    <t>1150259</t>
  </si>
  <si>
    <t>511303661</t>
  </si>
  <si>
    <t>קסם קרן סל תא 125</t>
  </si>
  <si>
    <t>1146356</t>
  </si>
  <si>
    <t>510938608</t>
  </si>
  <si>
    <t>סה"כ שמחקות מדדי מניות בחו"ל</t>
  </si>
  <si>
    <t>SpUSA&amp;D.MTF</t>
  </si>
  <si>
    <t>1150341</t>
  </si>
  <si>
    <t>סל mtf Trave l&amp; Vacation</t>
  </si>
  <si>
    <t>1167584</t>
  </si>
  <si>
    <t>פסגות קרן סל SP500</t>
  </si>
  <si>
    <t>1148162</t>
  </si>
  <si>
    <t>513765339</t>
  </si>
  <si>
    <t>קסם S&amp;P 500 (4D) ETF</t>
  </si>
  <si>
    <t>1146471</t>
  </si>
  <si>
    <t>סה"כ שמחקות מדדים אחרים בישראל</t>
  </si>
  <si>
    <t>פסג קרן סל .תלבונד 60</t>
  </si>
  <si>
    <t>1148006</t>
  </si>
  <si>
    <t>אג"ח</t>
  </si>
  <si>
    <t>סה"כ שמחקות מדדים אחרים בחו"ל</t>
  </si>
  <si>
    <t>סה"כ short</t>
  </si>
  <si>
    <t>סה"כ שמחקות מדדי מניות</t>
  </si>
  <si>
    <t>RSP US</t>
  </si>
  <si>
    <t>US46137V3574</t>
  </si>
  <si>
    <t>12508</t>
  </si>
  <si>
    <t>AMUNDI INDEX MSCI WORLD UCITS</t>
  </si>
  <si>
    <t>LU1437016972</t>
  </si>
  <si>
    <t>LSE</t>
  </si>
  <si>
    <t>12772</t>
  </si>
  <si>
    <t>AMUNDI MSCI EUROPE QUALITY FAC</t>
  </si>
  <si>
    <t>LU1681041890</t>
  </si>
  <si>
    <t>EURONEXT</t>
  </si>
  <si>
    <t>DIVORP ERACHTLAEH .S</t>
  </si>
  <si>
    <t>US4642888287</t>
  </si>
  <si>
    <t>27796</t>
  </si>
  <si>
    <t>IHI US</t>
  </si>
  <si>
    <t>US4642888105</t>
  </si>
  <si>
    <t>ISF LN_ISHARES FTSE 100</t>
  </si>
  <si>
    <t>IE0005042456</t>
  </si>
  <si>
    <t>Ishares ftse china25</t>
  </si>
  <si>
    <t>US4642871846</t>
  </si>
  <si>
    <t>ISHARES HANG SENG TECH ETF</t>
  </si>
  <si>
    <t>HK0000651213</t>
  </si>
  <si>
    <t>HKSE</t>
  </si>
  <si>
    <t>ISHARES STOXX ERUOPE 600 INDUS</t>
  </si>
  <si>
    <t>DE000A0H08J9</t>
  </si>
  <si>
    <t>FWB</t>
  </si>
  <si>
    <t>Ishares U.S. BR</t>
  </si>
  <si>
    <t>US4642887941</t>
  </si>
  <si>
    <t>MCHI</t>
  </si>
  <si>
    <t>US46429B6719</t>
  </si>
  <si>
    <t>XTRXCKERS NIKKEI 225 UCITS ETF</t>
  </si>
  <si>
    <t>LU0839027447</t>
  </si>
  <si>
    <t>12104</t>
  </si>
  <si>
    <t>FIRSTTRUST RTUST NASDAQ CLEAN EDGE</t>
  </si>
  <si>
    <t>US33737A1088</t>
  </si>
  <si>
    <t>12080</t>
  </si>
  <si>
    <t>GLOBAL X US INFRASTRUCTURE</t>
  </si>
  <si>
    <t>US37954Y6730</t>
  </si>
  <si>
    <t>12507</t>
  </si>
  <si>
    <t>HORIZON S&amp;P/TSX 60 INDEX ETF</t>
  </si>
  <si>
    <t>CA44056G1054</t>
  </si>
  <si>
    <t>89871</t>
  </si>
  <si>
    <t>AINVESCO AEROSPACE &amp; DEFENSE ET</t>
  </si>
  <si>
    <t>US46137V1008</t>
  </si>
  <si>
    <t>21100</t>
  </si>
  <si>
    <t>Lyxor etf cac 40</t>
  </si>
  <si>
    <t>FR0007052782</t>
  </si>
  <si>
    <t>10267</t>
  </si>
  <si>
    <t>LYXOR STOXX EUROPE 600 HEALTHC</t>
  </si>
  <si>
    <t>LU1834986900</t>
  </si>
  <si>
    <t>LYXOR STX600 BASIC RSRCES</t>
  </si>
  <si>
    <t>LU1834983550</t>
  </si>
  <si>
    <t>Materiales sel sector</t>
  </si>
  <si>
    <t>US81369Y1001</t>
  </si>
  <si>
    <t>10273</t>
  </si>
  <si>
    <t>PACER FUNDS TRUST- PACER BENCHM</t>
  </si>
  <si>
    <t>US69374H7411</t>
  </si>
  <si>
    <t>28164</t>
  </si>
  <si>
    <t>SPDR MSCI EUROPE CONSUMER DISC</t>
  </si>
  <si>
    <t>IE00BKWQ0C77</t>
  </si>
  <si>
    <t>12706</t>
  </si>
  <si>
    <t>.UTILITIES SELECT S</t>
  </si>
  <si>
    <t>US81369Y8865</t>
  </si>
  <si>
    <t>22041</t>
  </si>
  <si>
    <t>Consumer discretionary etf</t>
  </si>
  <si>
    <t>us81369y4070</t>
  </si>
  <si>
    <t>FIN sel sector spdr</t>
  </si>
  <si>
    <t>US81369Y6059</t>
  </si>
  <si>
    <t>Health spdr xlv</t>
  </si>
  <si>
    <t>US81369Y2090</t>
  </si>
  <si>
    <t>Industrail select</t>
  </si>
  <si>
    <t>US81369Y7040</t>
  </si>
  <si>
    <t>Real Estate Select Sector SPDR</t>
  </si>
  <si>
    <t>US81369Y8600</t>
  </si>
  <si>
    <t>spdr Amex tech sel indx</t>
  </si>
  <si>
    <t>US81369Y8030</t>
  </si>
  <si>
    <t>Spdr s&amp;p biotech etf</t>
  </si>
  <si>
    <t>US78464A8707</t>
  </si>
  <si>
    <t>VANECK VECTORS SEMICONDUCTOR</t>
  </si>
  <si>
    <t>US92189F6768</t>
  </si>
  <si>
    <t>12518</t>
  </si>
  <si>
    <t>VANGUARD FTSE ALL-WORLD EX-US</t>
  </si>
  <si>
    <t>US9220427754</t>
  </si>
  <si>
    <t>12517</t>
  </si>
  <si>
    <t>VANGUARD REAL E</t>
  </si>
  <si>
    <t>US9229085538</t>
  </si>
  <si>
    <t>Wisdomtree em ex-state-owned D E</t>
  </si>
  <si>
    <t>US97717X5784</t>
  </si>
  <si>
    <t>12311</t>
  </si>
  <si>
    <t>WISDOMTREE INDI</t>
  </si>
  <si>
    <t>US97717W4226</t>
  </si>
  <si>
    <t>סה"כ שמחקות מדדים אחרים</t>
  </si>
  <si>
    <t>ISHARES $ HIGH YIELD CORPORATE</t>
  </si>
  <si>
    <t>IE00B4PY7Y77</t>
  </si>
  <si>
    <t>ISHARES USD SHORT DURATION COR</t>
  </si>
  <si>
    <t>IE00BYXYYP94</t>
  </si>
  <si>
    <t>INVESCO US HIGH YIELD FALLEN A</t>
  </si>
  <si>
    <t>IE0009D6K2A2</t>
  </si>
  <si>
    <t>12783</t>
  </si>
  <si>
    <t>סה"כ אג"ח ממשלתי</t>
  </si>
  <si>
    <t>סה"כ אגח קונצרני</t>
  </si>
  <si>
    <t>IGS-EMERG MKT CORP DEBT-IUSD</t>
  </si>
  <si>
    <t>LU0611395327</t>
  </si>
  <si>
    <t>AAA</t>
  </si>
  <si>
    <t>PRINCIPAL GLOBAL INVEST</t>
  </si>
  <si>
    <t>IE00BKDW9G15</t>
  </si>
  <si>
    <t>10852</t>
  </si>
  <si>
    <t>KOTAK FDS-INDIA MIDCAP (S) USD A</t>
  </si>
  <si>
    <t>78889037</t>
  </si>
  <si>
    <t>12688</t>
  </si>
  <si>
    <t>KBI FUND ICAV -KBI ENERGY SOL</t>
  </si>
  <si>
    <t>IE00BNGJJ156</t>
  </si>
  <si>
    <t>89842</t>
  </si>
  <si>
    <t>סה"כ כתבי אופציות בישראל</t>
  </si>
  <si>
    <t>סיפיה אופציה 1</t>
  </si>
  <si>
    <t>1182005</t>
  </si>
  <si>
    <t>סה"כ כתבי אופציה בחו"ל</t>
  </si>
  <si>
    <t>סה"כ מדדים כולל מניות</t>
  </si>
  <si>
    <t>סה"כ ש"ח/מט"ח</t>
  </si>
  <si>
    <t>סה"כ ריבית</t>
  </si>
  <si>
    <t>SPY US 14/07/2023 P417</t>
  </si>
  <si>
    <t>78982451</t>
  </si>
  <si>
    <t>סה"כ מטבע</t>
  </si>
  <si>
    <t>סה"כ סחורות</t>
  </si>
  <si>
    <t>S&amp;P 500 EMINI FUT SEP23</t>
  </si>
  <si>
    <t>78656568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</si>
  <si>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</si>
  <si>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</si>
  <si>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</si>
  <si>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</si>
  <si>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</si>
  <si>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</si>
  <si>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</si>
  <si>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</si>
  <si>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</si>
  <si>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</si>
  <si>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</si>
  <si>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</si>
  <si>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</si>
  <si>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</si>
  <si>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</si>
  <si>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</si>
  <si>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קמור אגח ו</t>
  </si>
  <si>
    <t>13201181</t>
  </si>
  <si>
    <t>520034117</t>
  </si>
  <si>
    <t>ilC</t>
  </si>
  <si>
    <t>5.15% 2015 'דוראה סדרה ד</t>
  </si>
  <si>
    <t>37201173</t>
  </si>
  <si>
    <t>520038282</t>
  </si>
  <si>
    <t>03/12/12</t>
  </si>
  <si>
    <t>אולימפיה אג"ח ב'</t>
  </si>
  <si>
    <t>1790054</t>
  </si>
  <si>
    <t>520035155</t>
  </si>
  <si>
    <t>אולימפיה אגח ג (מחוקה)</t>
  </si>
  <si>
    <t>1790062</t>
  </si>
  <si>
    <t>01/01/18</t>
  </si>
  <si>
    <t>אמפל אגח ב חש hr</t>
  </si>
  <si>
    <t>11256240</t>
  </si>
  <si>
    <t>130435685</t>
  </si>
  <si>
    <t>דוראה אגח א</t>
  </si>
  <si>
    <t>3720034</t>
  </si>
  <si>
    <t>01/05/19</t>
  </si>
  <si>
    <t>חבס אגח 12</t>
  </si>
  <si>
    <t>4150090</t>
  </si>
  <si>
    <t>520039017</t>
  </si>
  <si>
    <t>25/05/15</t>
  </si>
  <si>
    <t>טאו אגח ג</t>
  </si>
  <si>
    <t>6370126</t>
  </si>
  <si>
    <t>520014101</t>
  </si>
  <si>
    <t>גב-ים נגב אגח א רמ</t>
  </si>
  <si>
    <t>1151141</t>
  </si>
  <si>
    <t>514189596</t>
  </si>
  <si>
    <t>29/07/18</t>
  </si>
  <si>
    <t>ויולה ג'נריישן ניהול בע"מ(אוניברסי</t>
  </si>
  <si>
    <t>56200</t>
  </si>
  <si>
    <t>אולימפיה נדלן</t>
  </si>
  <si>
    <t>179010</t>
  </si>
  <si>
    <t>ONE ZERO DIGITAL BANK LTD</t>
  </si>
  <si>
    <t>62020045</t>
  </si>
  <si>
    <t>515981728</t>
  </si>
  <si>
    <t>אייס דיפו</t>
  </si>
  <si>
    <t>1107523</t>
  </si>
  <si>
    <t>511739294</t>
  </si>
  <si>
    <t>סיאלו</t>
  </si>
  <si>
    <t>1102045</t>
  </si>
  <si>
    <t>513310235</t>
  </si>
  <si>
    <t>ארזים</t>
  </si>
  <si>
    <t>138016</t>
  </si>
  <si>
    <t>520034281</t>
  </si>
  <si>
    <t>סה"כ קרנות הון סיכון</t>
  </si>
  <si>
    <t>JVP VII OPPORTUNITY LP</t>
  </si>
  <si>
    <t>60401809</t>
  </si>
  <si>
    <t>14/05/19</t>
  </si>
  <si>
    <t>QUMRA CAPITAL I</t>
  </si>
  <si>
    <t>60364742</t>
  </si>
  <si>
    <t>QUMRA CAPITAL II LP</t>
  </si>
  <si>
    <t>62002785</t>
  </si>
  <si>
    <t>21/02/19</t>
  </si>
  <si>
    <t>Vintage FOF IV</t>
  </si>
  <si>
    <t>60406600</t>
  </si>
  <si>
    <t>05/04/19</t>
  </si>
  <si>
    <t>Vintage Secondary Fund IV</t>
  </si>
  <si>
    <t>62007349</t>
  </si>
  <si>
    <t>29/05/18</t>
  </si>
  <si>
    <t>סה"כ קרנות גידור</t>
  </si>
  <si>
    <t>סה"כ קרנות נדל"ן</t>
  </si>
  <si>
    <t>סה"כ קרנות השקעה אחרות</t>
  </si>
  <si>
    <t>ISRAEL SECONDARY FUND II L.P</t>
  </si>
  <si>
    <t>62001189</t>
  </si>
  <si>
    <t>11/04/19</t>
  </si>
  <si>
    <t>KLIRMARK III</t>
  </si>
  <si>
    <t>50000983</t>
  </si>
  <si>
    <t>06/11/19</t>
  </si>
  <si>
    <t>FIMI ISRAEL OPPORTUNITY FOUND 7</t>
  </si>
  <si>
    <t>62018312</t>
  </si>
  <si>
    <t>24/05/21</t>
  </si>
  <si>
    <t>פימי 6</t>
  </si>
  <si>
    <t>60400892</t>
  </si>
  <si>
    <t>16/04/19</t>
  </si>
  <si>
    <t>ISRAEL INFR III</t>
  </si>
  <si>
    <t>60415775</t>
  </si>
  <si>
    <t>11/10/18</t>
  </si>
  <si>
    <t>קרן ארבל פאנד בע"מ</t>
  </si>
  <si>
    <t>18952</t>
  </si>
  <si>
    <t>12/12/17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</si>
  <si>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</si>
  <si>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</si>
  <si>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</si>
  <si>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</si>
  <si>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BLUE ATLANTIC PARTNERS 3</t>
  </si>
  <si>
    <t>62013909</t>
  </si>
  <si>
    <t>03/12/19</t>
  </si>
  <si>
    <t>DOVER IX (9)</t>
  </si>
  <si>
    <t>60419041</t>
  </si>
  <si>
    <t>19/07/18</t>
  </si>
  <si>
    <t>DOVER STREET X LP</t>
  </si>
  <si>
    <t>62016654</t>
  </si>
  <si>
    <t>03/06/20</t>
  </si>
  <si>
    <t>HARBOURVEST 2017 GLOBAL FUND</t>
  </si>
  <si>
    <t>62003800</t>
  </si>
  <si>
    <t>12/12/18</t>
  </si>
  <si>
    <t>Harbourvest 2018 Global Fund L.P</t>
  </si>
  <si>
    <t>620101031</t>
  </si>
  <si>
    <t>09/07/19</t>
  </si>
  <si>
    <t>Harbourvest 2019 Global Fund L.P</t>
  </si>
  <si>
    <t>62014857</t>
  </si>
  <si>
    <t>09/12/19</t>
  </si>
  <si>
    <t>HARBOURVEST COF II</t>
  </si>
  <si>
    <t>62017678</t>
  </si>
  <si>
    <t>02/12/20</t>
  </si>
  <si>
    <t>PANTHEON GCO IV</t>
  </si>
  <si>
    <t>62009204</t>
  </si>
  <si>
    <t>09/10/18</t>
  </si>
  <si>
    <t>PANTHEON GSF VI</t>
  </si>
  <si>
    <t>62010137</t>
  </si>
  <si>
    <t>ECP Terra Gen Growth Fund</t>
  </si>
  <si>
    <t>62018064</t>
  </si>
  <si>
    <t>25/03/21</t>
  </si>
  <si>
    <t>Pagaya Opportunity</t>
  </si>
  <si>
    <t>62020136</t>
  </si>
  <si>
    <t>23/01/22</t>
  </si>
  <si>
    <t>LUX LF FDII ABS REF III (D1 US</t>
  </si>
  <si>
    <t>LU2193728255</t>
  </si>
  <si>
    <t>18/05/21</t>
  </si>
  <si>
    <t>סה"כ כתבי אופציה בישראל</t>
  </si>
  <si>
    <t>PLURISTEM THERA</t>
  </si>
  <si>
    <t>76553684</t>
  </si>
  <si>
    <t>12/04/19</t>
  </si>
  <si>
    <t>סה"כ מט"ח/מט"ח</t>
  </si>
  <si>
    <t>USD/ILS FW 3.485000 05/07/2023</t>
  </si>
  <si>
    <t>9915912</t>
  </si>
  <si>
    <t>05/01/23</t>
  </si>
  <si>
    <t>USD/ILS FW 3.516000 05/07/2023</t>
  </si>
  <si>
    <t>9917427</t>
  </si>
  <si>
    <t>16/02/23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</si>
  <si>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</si>
  <si>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</si>
  <si>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</si>
  <si>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</si>
  <si>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דוראד 2030/2014 5.5%</t>
  </si>
  <si>
    <t>כן</t>
  </si>
  <si>
    <t>28472</t>
  </si>
  <si>
    <t>513326439</t>
  </si>
  <si>
    <t>22/05/19</t>
  </si>
  <si>
    <t>דוראד אנרגיה 18 2014/2030 5.5%</t>
  </si>
  <si>
    <t>29207</t>
  </si>
  <si>
    <t>דוראד אנרגיה 19 14/2030 5.5% (מיטב)</t>
  </si>
  <si>
    <t>29215</t>
  </si>
  <si>
    <t>דוראד אנרגיה משיכה 11 12/31 %5.5301</t>
  </si>
  <si>
    <t>לא</t>
  </si>
  <si>
    <t>97386</t>
  </si>
  <si>
    <t>31/05/18</t>
  </si>
  <si>
    <t>דוראד אנרגיה משיכה 12 13/12 %5.5301</t>
  </si>
  <si>
    <t>97378</t>
  </si>
  <si>
    <t>דוראד אנרגיה משיכה 17 12/31 %5.5301</t>
  </si>
  <si>
    <t>97394</t>
  </si>
  <si>
    <t>דוראד אנרגיה משיכה 27 14/31(ד"ש</t>
  </si>
  <si>
    <t>973031</t>
  </si>
  <si>
    <t>דוראד אנרגיה משיכה 5 2012/2202 %5.6</t>
  </si>
  <si>
    <t>97261</t>
  </si>
  <si>
    <t>דוראד אנרגיה משיכה 6 5.681% 17/31</t>
  </si>
  <si>
    <t>29199</t>
  </si>
  <si>
    <t>דוראד אנרגיה משיכה 9 2014/31(ד"ש</t>
  </si>
  <si>
    <t>97287</t>
  </si>
  <si>
    <t>דוראד הלוו 7 14/2031 %5.5 (טכנאים</t>
  </si>
  <si>
    <t>97345</t>
  </si>
  <si>
    <t>דוראד הלוואה 28 14/2030 %5.5</t>
  </si>
  <si>
    <t>28415</t>
  </si>
  <si>
    <t>02/06/21</t>
  </si>
  <si>
    <t>דוראד הלוואה 5.5% 14/2030</t>
  </si>
  <si>
    <t>24836</t>
  </si>
  <si>
    <t>דוראד הלוואה משיכה 14 %5.5 1302/14</t>
  </si>
  <si>
    <t>97329</t>
  </si>
  <si>
    <t>דוראד הלוואה משיכה 23 14/2030 %5.5</t>
  </si>
  <si>
    <t>24869</t>
  </si>
  <si>
    <t>דוראד מ 15</t>
  </si>
  <si>
    <t>78022</t>
  </si>
  <si>
    <t>דוראד מ 2</t>
  </si>
  <si>
    <t>78006</t>
  </si>
  <si>
    <t>דוראד משיכה 2 11/31 %5.6(מיטב ד</t>
  </si>
  <si>
    <t>97279</t>
  </si>
  <si>
    <t>דוראד משיכה 20</t>
  </si>
  <si>
    <t>28704</t>
  </si>
  <si>
    <t>דוראד משיכה 22 2030/2014 5.5%</t>
  </si>
  <si>
    <t>28548</t>
  </si>
  <si>
    <t>דוראד משיכה 24 2030/2014 5.5%</t>
  </si>
  <si>
    <t>28589</t>
  </si>
  <si>
    <t>דוראד משיכה 3 %5.662 2011/2031(מיטב</t>
  </si>
  <si>
    <t>97360</t>
  </si>
  <si>
    <t>דוראד משיכה 3 5.662% 2011/2030</t>
  </si>
  <si>
    <t>33266</t>
  </si>
  <si>
    <t>דוראד משיכה 33 %5.5 2015/2031</t>
  </si>
  <si>
    <t>28118</t>
  </si>
  <si>
    <t>29/05/19</t>
  </si>
  <si>
    <t>דוראד משיכה 4 14/2030 %5.53</t>
  </si>
  <si>
    <t>24752</t>
  </si>
  <si>
    <t>הלוואה 12 דוראד אנרגיה 26.12.2012</t>
  </si>
  <si>
    <t>34819</t>
  </si>
  <si>
    <t>26/05/19</t>
  </si>
  <si>
    <t>הלוואה 13 דוראד אנרגיה 24.01.2013</t>
  </si>
  <si>
    <t>34801</t>
  </si>
  <si>
    <t>הלוואה 14 דוראד אנרגיה 25.02.2013</t>
  </si>
  <si>
    <t>34843</t>
  </si>
  <si>
    <t>הלוואה 17 דוראד אנרגיה 25.06.2013</t>
  </si>
  <si>
    <t>28423</t>
  </si>
  <si>
    <t>הלוואה 18 דוראד אנרגיה 25.07.2013</t>
  </si>
  <si>
    <t>28456</t>
  </si>
  <si>
    <t>הלוואה 21 דוראד אנרגיה 24.10.2013</t>
  </si>
  <si>
    <t>28522</t>
  </si>
  <si>
    <t>הלוואה 23 דוראד אנרגיה 22.12.2013</t>
  </si>
  <si>
    <t>28563</t>
  </si>
  <si>
    <t>הלוואה 25 דוראד אנרגיה 26.02.2014</t>
  </si>
  <si>
    <t>28605</t>
  </si>
  <si>
    <t>הלוואה 26 דוראד אנרגיה 27.03.2014</t>
  </si>
  <si>
    <t>28639</t>
  </si>
  <si>
    <t>הלוואה 28 דוראד אנרגיה 28.05.2014</t>
  </si>
  <si>
    <t>28654</t>
  </si>
  <si>
    <t>הלוואה 29 דוראד אנרגיה 25.06.2014</t>
  </si>
  <si>
    <t>28670</t>
  </si>
  <si>
    <t>הלוואה 30 דוראד אנרגיה 16.07.2014</t>
  </si>
  <si>
    <t>28902</t>
  </si>
  <si>
    <t>הלוואה 31 דוראד אנרגיה 29.09.2014</t>
  </si>
  <si>
    <t>28928</t>
  </si>
  <si>
    <t>הלוואה 32 דוראד אנרגיה 29.01.2015</t>
  </si>
  <si>
    <t>28944</t>
  </si>
  <si>
    <t>הלוואה 33 דוראד אנרגיה 19.02.2015</t>
  </si>
  <si>
    <t>28969</t>
  </si>
  <si>
    <t>הלוואה 5 דוראד אנרגיה 25.03.2012</t>
  </si>
  <si>
    <t>33233</t>
  </si>
  <si>
    <t>הלוואה 6 דוראד אנרגיה 24.05.2012</t>
  </si>
  <si>
    <t>24760</t>
  </si>
  <si>
    <t>הלוואה 8 דוראד אנרגיה 25.07.2012</t>
  </si>
  <si>
    <t>24810</t>
  </si>
  <si>
    <t>הלוואה 9 דוראד אנרגיה 27.09.2012</t>
  </si>
  <si>
    <t>34330</t>
  </si>
  <si>
    <t>ויה מאריס מתקן התפלה 2015/2028</t>
  </si>
  <si>
    <t>44446</t>
  </si>
  <si>
    <t>514038306</t>
  </si>
  <si>
    <t>אשדוד הלוואה 3.55% 19/34</t>
  </si>
  <si>
    <t>50003508</t>
  </si>
  <si>
    <t>513846667</t>
  </si>
  <si>
    <t>06/03/19</t>
  </si>
  <si>
    <t>רמת הנגב הלוואה 3.55% 19/35</t>
  </si>
  <si>
    <t>50003409</t>
  </si>
  <si>
    <t>514566009</t>
  </si>
  <si>
    <t>אבנון 2021 משיכה 1</t>
  </si>
  <si>
    <t>50007509</t>
  </si>
  <si>
    <t>89865</t>
  </si>
  <si>
    <t>Baa1.il</t>
  </si>
  <si>
    <t>14/04/22</t>
  </si>
  <si>
    <t>השקעות בהי-טק</t>
  </si>
  <si>
    <t>נמל חיפה</t>
  </si>
  <si>
    <t>50007798</t>
  </si>
  <si>
    <t>516705795</t>
  </si>
  <si>
    <t>ilBBB-</t>
  </si>
  <si>
    <t>10/01/23</t>
  </si>
  <si>
    <t>סינרג'י אנרגיה מתחדשת משיכה 1</t>
  </si>
  <si>
    <t>50007038</t>
  </si>
  <si>
    <t>520025271</t>
  </si>
  <si>
    <t>20/10/21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</si>
  <si>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</si>
  <si>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</si>
  <si>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</si>
  <si>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</si>
  <si>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</si>
  <si>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</si>
  <si>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</si>
  <si>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</si>
  <si>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פק"מ 04/03/2024 USD6.4500</t>
  </si>
  <si>
    <t>1871021</t>
  </si>
  <si>
    <t>פק"מ 31/01/2023 USD6.1000</t>
  </si>
  <si>
    <t>1870742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</si>
  <si>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</si>
  <si>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</si>
  <si>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</si>
  <si>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</si>
  <si>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</si>
  <si>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</si>
  <si>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</si>
  <si>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</si>
  <si>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</si>
  <si>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חברת הגמל לעובדי האוניברסיטה העברית בע"מ</t>
  </si>
  <si>
    <t>Qumra II</t>
  </si>
  <si>
    <t>JVP VII OPP</t>
  </si>
  <si>
    <t>Vintage Secondary IV</t>
  </si>
  <si>
    <t>פימי VI</t>
  </si>
  <si>
    <t>פימי VII</t>
  </si>
  <si>
    <t>ISF II</t>
  </si>
  <si>
    <t>קרן ארבל (₪)</t>
  </si>
  <si>
    <t>Klirmark III (ש"ח)</t>
  </si>
  <si>
    <t>Dover IX</t>
  </si>
  <si>
    <t>Dover X</t>
  </si>
  <si>
    <t>Harbourvest Global 17</t>
  </si>
  <si>
    <t>Harbourvest Global 2018</t>
  </si>
  <si>
    <t>Harbourvest Global 2019</t>
  </si>
  <si>
    <t>Harbourvest COF II</t>
  </si>
  <si>
    <t>Pantheon GCO IV</t>
  </si>
  <si>
    <t>Pantheon GSF VI</t>
  </si>
  <si>
    <t>ECP Terra 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</si>
</sst>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0" applyFont="1"/>
    <xf numFmtId="4" fontId="1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5"/>
  <sheetViews>
    <sheetView rightToLeft="1" tabSelected="1" workbookViewId="0">
      <selection activeCell="C36" sqref="C3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1315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1218.03941524123</v>
      </c>
      <c r="D11" s="77">
        <v>1.7500000000000002E-2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14570.5707422</v>
      </c>
      <c r="D13" s="79">
        <v>0.2099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7681.0379288836002</v>
      </c>
      <c r="D15" s="79">
        <v>0.1106</v>
      </c>
    </row>
    <row r="16" spans="1:36">
      <c r="A16" s="10" t="s">
        <v>13</v>
      </c>
      <c r="B16" s="70" t="s">
        <v>19</v>
      </c>
      <c r="C16" s="78">
        <v>10367.519166579999</v>
      </c>
      <c r="D16" s="79">
        <v>0.14929999999999999</v>
      </c>
    </row>
    <row r="17" spans="1:4">
      <c r="A17" s="10" t="s">
        <v>13</v>
      </c>
      <c r="B17" s="70" t="s">
        <v>195</v>
      </c>
      <c r="C17" s="78">
        <v>18867.186870088721</v>
      </c>
      <c r="D17" s="79">
        <v>0.27179999999999999</v>
      </c>
    </row>
    <row r="18" spans="1:4">
      <c r="A18" s="10" t="s">
        <v>13</v>
      </c>
      <c r="B18" s="70" t="s">
        <v>20</v>
      </c>
      <c r="C18" s="78">
        <v>1673.09695460024</v>
      </c>
      <c r="D18" s="79">
        <v>2.41E-2</v>
      </c>
    </row>
    <row r="19" spans="1:4">
      <c r="A19" s="10" t="s">
        <v>13</v>
      </c>
      <c r="B19" s="70" t="s">
        <v>21</v>
      </c>
      <c r="C19" s="78">
        <v>0.53280000000000005</v>
      </c>
      <c r="D19" s="79">
        <v>0</v>
      </c>
    </row>
    <row r="20" spans="1:4">
      <c r="A20" s="10" t="s">
        <v>13</v>
      </c>
      <c r="B20" s="70" t="s">
        <v>22</v>
      </c>
      <c r="C20" s="78">
        <v>2.6803919999999999</v>
      </c>
      <c r="D20" s="79">
        <v>0</v>
      </c>
    </row>
    <row r="21" spans="1:4">
      <c r="A21" s="10" t="s">
        <v>13</v>
      </c>
      <c r="B21" s="70" t="s">
        <v>23</v>
      </c>
      <c r="C21" s="78">
        <v>130.97370000000001</v>
      </c>
      <c r="D21" s="79">
        <v>1.9E-3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121.0408940100195</v>
      </c>
      <c r="D26" s="79">
        <v>1.6999999999999999E-3</v>
      </c>
    </row>
    <row r="27" spans="1:4">
      <c r="A27" s="10" t="s">
        <v>13</v>
      </c>
      <c r="B27" s="70" t="s">
        <v>28</v>
      </c>
      <c r="C27" s="78">
        <v>955.55185764388</v>
      </c>
      <c r="D27" s="79">
        <v>1.38E-2</v>
      </c>
    </row>
    <row r="28" spans="1:4">
      <c r="A28" s="10" t="s">
        <v>13</v>
      </c>
      <c r="B28" s="70" t="s">
        <v>29</v>
      </c>
      <c r="C28" s="78">
        <v>10782.454524391211</v>
      </c>
      <c r="D28" s="79">
        <v>0.15529999999999999</v>
      </c>
    </row>
    <row r="29" spans="1:4">
      <c r="A29" s="10" t="s">
        <v>13</v>
      </c>
      <c r="B29" s="70" t="s">
        <v>30</v>
      </c>
      <c r="C29" s="78">
        <v>1.0337600000000001E-2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-771.76653023999995</v>
      </c>
      <c r="D31" s="79">
        <v>-1.11E-2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993.87445515100001</v>
      </c>
      <c r="D33" s="79">
        <v>1.43E-2</v>
      </c>
    </row>
    <row r="34" spans="1:4">
      <c r="A34" s="10" t="s">
        <v>13</v>
      </c>
      <c r="B34" s="69" t="s">
        <v>35</v>
      </c>
      <c r="C34" s="78">
        <v>2843.8618717600002</v>
      </c>
      <c r="D34" s="79">
        <v>4.1000000000000002E-2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-12.803000000000001</v>
      </c>
      <c r="D37" s="79">
        <v>-2.0000000000000001E-4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69423.8623799099</v>
      </c>
      <c r="D42" s="79">
        <v>1</v>
      </c>
    </row>
    <row r="43" spans="1:4">
      <c r="A43" s="10" t="s">
        <v>13</v>
      </c>
      <c r="B43" s="73" t="s">
        <v>44</v>
      </c>
      <c r="C43" s="78">
        <v>1750.1361879999999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  <row r="49" spans="3:4">
      <c r="C49" t="s">
        <v>203</v>
      </c>
      <c r="D49">
        <v>4.1210000000000004</v>
      </c>
    </row>
    <row r="50" spans="3:4">
      <c r="C50" t="s">
        <v>113</v>
      </c>
      <c r="D50">
        <v>4.6717000000000004</v>
      </c>
    </row>
    <row r="51" spans="3:4">
      <c r="C51" t="s">
        <v>116</v>
      </c>
      <c r="D51">
        <v>2.7841999999999998</v>
      </c>
    </row>
    <row r="52" spans="3:4">
      <c r="C52" t="s">
        <v>204</v>
      </c>
      <c r="D52">
        <v>0.54149999999999998</v>
      </c>
    </row>
    <row r="53" spans="3:4">
      <c r="C53" t="s">
        <v>205</v>
      </c>
      <c r="D53">
        <v>0.47010000000000002</v>
      </c>
    </row>
    <row r="54" spans="3:4">
      <c r="C54" t="s">
        <v>206</v>
      </c>
      <c r="D54">
        <v>2.5600999999999999E-2</v>
      </c>
    </row>
    <row r="55" spans="3:4">
      <c r="C55" t="s">
        <v>207</v>
      </c>
      <c r="D55">
        <v>0.34350000000000003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1315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22</v>
      </c>
      <c r="H11" s="7"/>
      <c r="I11" s="76">
        <v>2.6803919999999999</v>
      </c>
      <c r="J11" s="25"/>
      <c r="K11" s="77">
        <v>1</v>
      </c>
      <c r="L11" s="77">
        <v>0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1011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238</v>
      </c>
      <c r="C14" t="s">
        <v>238</v>
      </c>
      <c r="D14" s="16"/>
      <c r="E14" t="s">
        <v>238</v>
      </c>
      <c r="F14" t="s">
        <v>238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1012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238</v>
      </c>
      <c r="C16" t="s">
        <v>238</v>
      </c>
      <c r="D16" s="16"/>
      <c r="E16" t="s">
        <v>238</v>
      </c>
      <c r="F16" t="s">
        <v>238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1013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238</v>
      </c>
      <c r="C18" t="s">
        <v>238</v>
      </c>
      <c r="D18" s="16"/>
      <c r="E18" t="s">
        <v>238</v>
      </c>
      <c r="F18" t="s">
        <v>238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546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238</v>
      </c>
      <c r="C20" t="s">
        <v>238</v>
      </c>
      <c r="D20" s="16"/>
      <c r="E20" t="s">
        <v>238</v>
      </c>
      <c r="F20" t="s">
        <v>238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243</v>
      </c>
      <c r="C21" s="16"/>
      <c r="D21" s="16"/>
      <c r="E21" s="16"/>
      <c r="G21" s="82">
        <v>22</v>
      </c>
      <c r="I21" s="82">
        <v>2.6803919999999999</v>
      </c>
      <c r="K21" s="81">
        <v>1</v>
      </c>
      <c r="L21" s="81">
        <v>0</v>
      </c>
    </row>
    <row r="22" spans="2:12">
      <c r="B22" s="80" t="s">
        <v>1011</v>
      </c>
      <c r="C22" s="16"/>
      <c r="D22" s="16"/>
      <c r="E22" s="16"/>
      <c r="G22" s="82">
        <v>22</v>
      </c>
      <c r="I22" s="82">
        <v>2.6803919999999999</v>
      </c>
      <c r="K22" s="81">
        <v>1</v>
      </c>
      <c r="L22" s="81">
        <v>0</v>
      </c>
    </row>
    <row r="23" spans="2:12">
      <c r="B23" t="s">
        <v>1014</v>
      </c>
      <c r="C23" t="s">
        <v>1015</v>
      </c>
      <c r="D23" t="s">
        <v>758</v>
      </c>
      <c r="E23" t="s">
        <v>123</v>
      </c>
      <c r="F23" t="s">
        <v>106</v>
      </c>
      <c r="G23" s="78">
        <v>22</v>
      </c>
      <c r="H23" s="78">
        <v>3300</v>
      </c>
      <c r="I23" s="78">
        <v>2.6803919999999999</v>
      </c>
      <c r="J23" s="79">
        <v>0</v>
      </c>
      <c r="K23" s="79">
        <v>1</v>
      </c>
      <c r="L23" s="79">
        <v>0</v>
      </c>
    </row>
    <row r="24" spans="2:12">
      <c r="B24" s="80" t="s">
        <v>1016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238</v>
      </c>
      <c r="C25" t="s">
        <v>238</v>
      </c>
      <c r="D25" s="16"/>
      <c r="E25" t="s">
        <v>238</v>
      </c>
      <c r="F25" t="s">
        <v>238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1013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238</v>
      </c>
      <c r="C27" t="s">
        <v>238</v>
      </c>
      <c r="D27" s="16"/>
      <c r="E27" t="s">
        <v>238</v>
      </c>
      <c r="F27" t="s">
        <v>238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1017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238</v>
      </c>
      <c r="C29" t="s">
        <v>238</v>
      </c>
      <c r="D29" s="16"/>
      <c r="E29" t="s">
        <v>238</v>
      </c>
      <c r="F29" t="s">
        <v>238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546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238</v>
      </c>
      <c r="C31" t="s">
        <v>238</v>
      </c>
      <c r="D31" s="16"/>
      <c r="E31" t="s">
        <v>238</v>
      </c>
      <c r="F31" t="s">
        <v>238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245</v>
      </c>
      <c r="C32" s="16"/>
      <c r="D32" s="16"/>
      <c r="E32" s="16"/>
    </row>
    <row r="33" spans="2:5">
      <c r="B33" t="s">
        <v>294</v>
      </c>
      <c r="C33" s="16"/>
      <c r="D33" s="16"/>
      <c r="E33" s="16"/>
    </row>
    <row r="34" spans="2:5">
      <c r="B34" t="s">
        <v>295</v>
      </c>
      <c r="C34" s="16"/>
      <c r="D34" s="16"/>
      <c r="E34" s="16"/>
    </row>
    <row r="35" spans="2:5">
      <c r="B35" t="s">
        <v>296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C2" sqref="C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1315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6</v>
      </c>
      <c r="H11" s="25"/>
      <c r="I11" s="76">
        <v>130.97370000000001</v>
      </c>
      <c r="J11" s="77">
        <v>1</v>
      </c>
      <c r="K11" s="77">
        <v>1.9E-3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238</v>
      </c>
      <c r="C13" t="s">
        <v>238</v>
      </c>
      <c r="D13" s="19"/>
      <c r="E13" t="s">
        <v>238</v>
      </c>
      <c r="F13" t="s">
        <v>238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243</v>
      </c>
      <c r="C14" s="19"/>
      <c r="D14" s="19"/>
      <c r="E14" s="19"/>
      <c r="F14" s="19"/>
      <c r="G14" s="82">
        <v>6</v>
      </c>
      <c r="H14" s="19"/>
      <c r="I14" s="82">
        <v>130.97370000000001</v>
      </c>
      <c r="J14" s="81">
        <v>1</v>
      </c>
      <c r="K14" s="81">
        <v>1.9E-3</v>
      </c>
      <c r="BF14" s="16" t="s">
        <v>126</v>
      </c>
    </row>
    <row r="15" spans="1:60">
      <c r="B15" t="s">
        <v>1018</v>
      </c>
      <c r="C15" t="s">
        <v>1019</v>
      </c>
      <c r="D15" t="s">
        <v>123</v>
      </c>
      <c r="E15" t="s">
        <v>551</v>
      </c>
      <c r="F15" t="s">
        <v>106</v>
      </c>
      <c r="G15" s="78">
        <v>6</v>
      </c>
      <c r="H15" s="78">
        <v>591250</v>
      </c>
      <c r="I15" s="78">
        <v>130.97370000000001</v>
      </c>
      <c r="J15" s="79">
        <v>1</v>
      </c>
      <c r="K15" s="79">
        <v>1.9E-3</v>
      </c>
      <c r="BF15" s="16" t="s">
        <v>127</v>
      </c>
    </row>
    <row r="16" spans="1:60">
      <c r="B16" t="s">
        <v>245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1315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1020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238</v>
      </c>
      <c r="C14" t="s">
        <v>238</v>
      </c>
      <c r="E14" t="s">
        <v>238</v>
      </c>
      <c r="H14" s="78">
        <v>0</v>
      </c>
      <c r="I14" t="s">
        <v>238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1021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238</v>
      </c>
      <c r="C16" t="s">
        <v>238</v>
      </c>
      <c r="E16" t="s">
        <v>238</v>
      </c>
      <c r="H16" s="78">
        <v>0</v>
      </c>
      <c r="I16" t="s">
        <v>238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1022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1023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238</v>
      </c>
      <c r="C19" t="s">
        <v>238</v>
      </c>
      <c r="E19" t="s">
        <v>238</v>
      </c>
      <c r="H19" s="78">
        <v>0</v>
      </c>
      <c r="I19" t="s">
        <v>238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1024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238</v>
      </c>
      <c r="C21" t="s">
        <v>238</v>
      </c>
      <c r="E21" t="s">
        <v>238</v>
      </c>
      <c r="H21" s="78">
        <v>0</v>
      </c>
      <c r="I21" t="s">
        <v>238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1025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238</v>
      </c>
      <c r="C23" t="s">
        <v>238</v>
      </c>
      <c r="E23" t="s">
        <v>238</v>
      </c>
      <c r="H23" s="78">
        <v>0</v>
      </c>
      <c r="I23" t="s">
        <v>238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1026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238</v>
      </c>
      <c r="C25" t="s">
        <v>238</v>
      </c>
      <c r="E25" t="s">
        <v>238</v>
      </c>
      <c r="H25" s="78">
        <v>0</v>
      </c>
      <c r="I25" t="s">
        <v>238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1020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238</v>
      </c>
      <c r="C28" t="s">
        <v>238</v>
      </c>
      <c r="E28" t="s">
        <v>238</v>
      </c>
      <c r="H28" s="78">
        <v>0</v>
      </c>
      <c r="I28" t="s">
        <v>238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1021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238</v>
      </c>
      <c r="C30" t="s">
        <v>238</v>
      </c>
      <c r="E30" t="s">
        <v>238</v>
      </c>
      <c r="H30" s="78">
        <v>0</v>
      </c>
      <c r="I30" t="s">
        <v>238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1022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1023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238</v>
      </c>
      <c r="C33" t="s">
        <v>238</v>
      </c>
      <c r="E33" t="s">
        <v>238</v>
      </c>
      <c r="H33" s="78">
        <v>0</v>
      </c>
      <c r="I33" t="s">
        <v>238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1024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238</v>
      </c>
      <c r="C35" t="s">
        <v>238</v>
      </c>
      <c r="E35" t="s">
        <v>238</v>
      </c>
      <c r="H35" s="78">
        <v>0</v>
      </c>
      <c r="I35" t="s">
        <v>238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1025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238</v>
      </c>
      <c r="C37" t="s">
        <v>238</v>
      </c>
      <c r="E37" t="s">
        <v>238</v>
      </c>
      <c r="H37" s="78">
        <v>0</v>
      </c>
      <c r="I37" t="s">
        <v>238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1026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238</v>
      </c>
      <c r="C39" t="s">
        <v>238</v>
      </c>
      <c r="E39" t="s">
        <v>238</v>
      </c>
      <c r="H39" s="78">
        <v>0</v>
      </c>
      <c r="I39" t="s">
        <v>238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245</v>
      </c>
    </row>
    <row r="41" spans="2:17">
      <c r="B41" t="s">
        <v>294</v>
      </c>
    </row>
    <row r="42" spans="2:17">
      <c r="B42" t="s">
        <v>295</v>
      </c>
    </row>
    <row r="43" spans="2:17">
      <c r="B43" t="s">
        <v>296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topLeftCell="A25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1315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1027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238</v>
      </c>
      <c r="C14" t="s">
        <v>238</v>
      </c>
      <c r="D14" t="s">
        <v>238</v>
      </c>
      <c r="G14" s="78">
        <v>0</v>
      </c>
      <c r="H14" t="s">
        <v>238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1028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238</v>
      </c>
      <c r="C16" t="s">
        <v>238</v>
      </c>
      <c r="D16" t="s">
        <v>238</v>
      </c>
      <c r="G16" s="78">
        <v>0</v>
      </c>
      <c r="H16" t="s">
        <v>238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1029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238</v>
      </c>
      <c r="C18" t="s">
        <v>238</v>
      </c>
      <c r="D18" t="s">
        <v>238</v>
      </c>
      <c r="G18" s="78">
        <v>0</v>
      </c>
      <c r="H18" t="s">
        <v>238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1030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238</v>
      </c>
      <c r="C20" t="s">
        <v>238</v>
      </c>
      <c r="D20" t="s">
        <v>238</v>
      </c>
      <c r="G20" s="78">
        <v>0</v>
      </c>
      <c r="H20" t="s">
        <v>238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546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238</v>
      </c>
      <c r="C22" t="s">
        <v>238</v>
      </c>
      <c r="D22" t="s">
        <v>238</v>
      </c>
      <c r="G22" s="78">
        <v>0</v>
      </c>
      <c r="H22" t="s">
        <v>238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238</v>
      </c>
      <c r="C25" t="s">
        <v>238</v>
      </c>
      <c r="D25" t="s">
        <v>238</v>
      </c>
      <c r="G25" s="78">
        <v>0</v>
      </c>
      <c r="H25" t="s">
        <v>238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1031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238</v>
      </c>
      <c r="C27" t="s">
        <v>238</v>
      </c>
      <c r="D27" t="s">
        <v>238</v>
      </c>
      <c r="G27" s="78">
        <v>0</v>
      </c>
      <c r="H27" t="s">
        <v>238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294</v>
      </c>
    </row>
    <row r="29" spans="2:16">
      <c r="B29" t="s">
        <v>295</v>
      </c>
    </row>
    <row r="30" spans="2:16">
      <c r="B30" t="s">
        <v>296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topLeftCell="A13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1315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1032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238</v>
      </c>
      <c r="C14" t="s">
        <v>238</v>
      </c>
      <c r="D14" s="16"/>
      <c r="E14" s="16"/>
      <c r="F14" t="s">
        <v>238</v>
      </c>
      <c r="G14" t="s">
        <v>238</v>
      </c>
      <c r="J14" s="78">
        <v>0</v>
      </c>
      <c r="K14" t="s">
        <v>238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1033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238</v>
      </c>
      <c r="C16" t="s">
        <v>238</v>
      </c>
      <c r="D16" s="16"/>
      <c r="E16" s="16"/>
      <c r="F16" t="s">
        <v>238</v>
      </c>
      <c r="G16" t="s">
        <v>238</v>
      </c>
      <c r="J16" s="78">
        <v>0</v>
      </c>
      <c r="K16" t="s">
        <v>238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238</v>
      </c>
      <c r="C18" t="s">
        <v>238</v>
      </c>
      <c r="D18" s="16"/>
      <c r="E18" s="16"/>
      <c r="F18" t="s">
        <v>238</v>
      </c>
      <c r="G18" t="s">
        <v>238</v>
      </c>
      <c r="J18" s="78">
        <v>0</v>
      </c>
      <c r="K18" t="s">
        <v>238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546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238</v>
      </c>
      <c r="C20" t="s">
        <v>238</v>
      </c>
      <c r="D20" s="16"/>
      <c r="E20" s="16"/>
      <c r="F20" t="s">
        <v>238</v>
      </c>
      <c r="G20" t="s">
        <v>238</v>
      </c>
      <c r="J20" s="78">
        <v>0</v>
      </c>
      <c r="K20" t="s">
        <v>238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1034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238</v>
      </c>
      <c r="C23" t="s">
        <v>238</v>
      </c>
      <c r="D23" s="16"/>
      <c r="E23" s="16"/>
      <c r="F23" t="s">
        <v>238</v>
      </c>
      <c r="G23" t="s">
        <v>238</v>
      </c>
      <c r="J23" s="78">
        <v>0</v>
      </c>
      <c r="K23" t="s">
        <v>238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1035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238</v>
      </c>
      <c r="C25" t="s">
        <v>238</v>
      </c>
      <c r="D25" s="16"/>
      <c r="E25" s="16"/>
      <c r="F25" t="s">
        <v>238</v>
      </c>
      <c r="G25" t="s">
        <v>238</v>
      </c>
      <c r="J25" s="78">
        <v>0</v>
      </c>
      <c r="K25" t="s">
        <v>238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245</v>
      </c>
      <c r="D26" s="16"/>
      <c r="E26" s="16"/>
      <c r="F26" s="16"/>
    </row>
    <row r="27" spans="2:19">
      <c r="B27" t="s">
        <v>294</v>
      </c>
      <c r="D27" s="16"/>
      <c r="E27" s="16"/>
      <c r="F27" s="16"/>
    </row>
    <row r="28" spans="2:19">
      <c r="B28" t="s">
        <v>295</v>
      </c>
      <c r="D28" s="16"/>
      <c r="E28" s="16"/>
      <c r="F28" s="16"/>
    </row>
    <row r="29" spans="2:19">
      <c r="B29" t="s">
        <v>296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10" workbookViewId="0">
      <selection activeCell="I16" sqref="I1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1315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1.4</v>
      </c>
      <c r="K11" s="7"/>
      <c r="L11" s="7"/>
      <c r="M11" s="77">
        <v>3.3099999999999997E-2</v>
      </c>
      <c r="N11" s="76">
        <v>148516.18</v>
      </c>
      <c r="O11" s="7"/>
      <c r="P11" s="76">
        <v>121.0408940100195</v>
      </c>
      <c r="Q11" s="7"/>
      <c r="R11" s="77">
        <v>1</v>
      </c>
      <c r="S11" s="77">
        <v>1.6999999999999999E-3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1.4</v>
      </c>
      <c r="M12" s="81">
        <v>3.3099999999999997E-2</v>
      </c>
      <c r="N12" s="82">
        <v>148516.18</v>
      </c>
      <c r="P12" s="82">
        <v>121.0408940100195</v>
      </c>
      <c r="R12" s="81">
        <v>1</v>
      </c>
      <c r="S12" s="81">
        <v>1.6999999999999999E-3</v>
      </c>
    </row>
    <row r="13" spans="2:81">
      <c r="B13" s="80" t="s">
        <v>1032</v>
      </c>
      <c r="C13" s="16"/>
      <c r="D13" s="16"/>
      <c r="E13" s="16"/>
      <c r="J13" s="82">
        <v>0.21</v>
      </c>
      <c r="M13" s="81">
        <v>0</v>
      </c>
      <c r="N13" s="82">
        <v>30916.18</v>
      </c>
      <c r="P13" s="82">
        <v>3.1645340100195001</v>
      </c>
      <c r="R13" s="81">
        <v>2.6100000000000002E-2</v>
      </c>
      <c r="S13" s="81">
        <v>0</v>
      </c>
    </row>
    <row r="14" spans="2:81">
      <c r="B14" t="s">
        <v>1036</v>
      </c>
      <c r="C14" t="s">
        <v>1037</v>
      </c>
      <c r="D14" t="s">
        <v>123</v>
      </c>
      <c r="E14" t="s">
        <v>1038</v>
      </c>
      <c r="F14" t="s">
        <v>112</v>
      </c>
      <c r="G14" t="s">
        <v>1039</v>
      </c>
      <c r="H14" t="s">
        <v>214</v>
      </c>
      <c r="J14" s="78">
        <v>0.01</v>
      </c>
      <c r="K14" t="s">
        <v>102</v>
      </c>
      <c r="L14" s="79">
        <v>5.5E-2</v>
      </c>
      <c r="M14" s="79">
        <v>0</v>
      </c>
      <c r="N14" s="78">
        <v>4285.88</v>
      </c>
      <c r="O14" s="78">
        <v>67.2</v>
      </c>
      <c r="P14" s="78">
        <v>2.8801113599999999</v>
      </c>
      <c r="Q14" s="79">
        <v>1E-4</v>
      </c>
      <c r="R14" s="79">
        <v>2.3800000000000002E-2</v>
      </c>
      <c r="S14" s="79">
        <v>0</v>
      </c>
    </row>
    <row r="15" spans="2:81">
      <c r="B15" t="s">
        <v>1040</v>
      </c>
      <c r="C15" t="s">
        <v>1041</v>
      </c>
      <c r="D15" t="s">
        <v>123</v>
      </c>
      <c r="E15" t="s">
        <v>1042</v>
      </c>
      <c r="F15" t="s">
        <v>426</v>
      </c>
      <c r="G15" t="s">
        <v>238</v>
      </c>
      <c r="H15" t="s">
        <v>437</v>
      </c>
      <c r="I15" t="s">
        <v>1043</v>
      </c>
      <c r="J15" s="78">
        <v>0.01</v>
      </c>
      <c r="K15" t="s">
        <v>102</v>
      </c>
      <c r="L15" s="79">
        <v>5.1499999999999997E-2</v>
      </c>
      <c r="M15" s="79">
        <v>0</v>
      </c>
      <c r="N15" s="78">
        <v>5145</v>
      </c>
      <c r="O15" s="78">
        <v>1E-4</v>
      </c>
      <c r="P15" s="78">
        <v>5.1449999999999999E-6</v>
      </c>
      <c r="Q15" s="79">
        <v>1E-4</v>
      </c>
      <c r="R15" s="79">
        <v>0</v>
      </c>
      <c r="S15" s="79">
        <v>0</v>
      </c>
    </row>
    <row r="16" spans="2:81">
      <c r="B16" t="s">
        <v>1044</v>
      </c>
      <c r="C16" t="s">
        <v>1045</v>
      </c>
      <c r="D16" t="s">
        <v>123</v>
      </c>
      <c r="E16" t="s">
        <v>1046</v>
      </c>
      <c r="F16" t="s">
        <v>426</v>
      </c>
      <c r="G16" t="s">
        <v>238</v>
      </c>
      <c r="H16" t="s">
        <v>437</v>
      </c>
      <c r="I16"/>
      <c r="J16" s="78">
        <v>0.01</v>
      </c>
      <c r="K16" t="s">
        <v>102</v>
      </c>
      <c r="L16" s="79">
        <v>5.7000000000000002E-2</v>
      </c>
      <c r="M16" s="79">
        <v>0</v>
      </c>
      <c r="N16" s="78">
        <v>1200.01</v>
      </c>
      <c r="O16" s="78">
        <v>0.01</v>
      </c>
      <c r="P16" s="78">
        <v>1.2000100000000001E-4</v>
      </c>
      <c r="Q16" s="79">
        <v>0</v>
      </c>
      <c r="R16" s="79">
        <v>0</v>
      </c>
      <c r="S16" s="79">
        <v>0</v>
      </c>
    </row>
    <row r="17" spans="2:19">
      <c r="B17" t="s">
        <v>1047</v>
      </c>
      <c r="C17" t="s">
        <v>1048</v>
      </c>
      <c r="D17" t="s">
        <v>123</v>
      </c>
      <c r="E17" t="s">
        <v>1046</v>
      </c>
      <c r="F17" t="s">
        <v>426</v>
      </c>
      <c r="G17" t="s">
        <v>238</v>
      </c>
      <c r="H17" t="s">
        <v>437</v>
      </c>
      <c r="I17" t="s">
        <v>1049</v>
      </c>
      <c r="J17" s="78">
        <v>0.01</v>
      </c>
      <c r="K17" t="s">
        <v>102</v>
      </c>
      <c r="L17" s="79">
        <v>5.8999999999999997E-2</v>
      </c>
      <c r="M17" s="79">
        <v>4.4999999999999997E-3</v>
      </c>
      <c r="N17" s="78">
        <v>1300</v>
      </c>
      <c r="O17" s="78">
        <v>0.01</v>
      </c>
      <c r="P17" s="78">
        <v>1.2999999999999999E-4</v>
      </c>
      <c r="Q17" s="79">
        <v>0</v>
      </c>
      <c r="R17" s="79">
        <v>0</v>
      </c>
      <c r="S17" s="79">
        <v>0</v>
      </c>
    </row>
    <row r="18" spans="2:19">
      <c r="B18" t="s">
        <v>1050</v>
      </c>
      <c r="C18" t="s">
        <v>1051</v>
      </c>
      <c r="D18" t="s">
        <v>123</v>
      </c>
      <c r="E18" t="s">
        <v>1052</v>
      </c>
      <c r="F18" t="s">
        <v>112</v>
      </c>
      <c r="G18" t="s">
        <v>238</v>
      </c>
      <c r="H18" t="s">
        <v>437</v>
      </c>
      <c r="I18" t="s">
        <v>560</v>
      </c>
      <c r="J18" s="78">
        <v>0.01</v>
      </c>
      <c r="K18" t="s">
        <v>102</v>
      </c>
      <c r="L18" s="79">
        <v>6.6000000000000003E-2</v>
      </c>
      <c r="M18" s="79">
        <v>1E-4</v>
      </c>
      <c r="N18" s="78">
        <v>4500</v>
      </c>
      <c r="O18" s="78">
        <v>1.0000000000000001E-5</v>
      </c>
      <c r="P18" s="78">
        <v>4.4999999999999998E-7</v>
      </c>
      <c r="Q18" s="79">
        <v>0</v>
      </c>
      <c r="R18" s="79">
        <v>0</v>
      </c>
      <c r="S18" s="79">
        <v>0</v>
      </c>
    </row>
    <row r="19" spans="2:19">
      <c r="B19" t="s">
        <v>1053</v>
      </c>
      <c r="C19" t="s">
        <v>1054</v>
      </c>
      <c r="D19" t="s">
        <v>123</v>
      </c>
      <c r="E19" t="s">
        <v>1042</v>
      </c>
      <c r="F19" t="s">
        <v>334</v>
      </c>
      <c r="G19" t="s">
        <v>238</v>
      </c>
      <c r="H19" t="s">
        <v>437</v>
      </c>
      <c r="I19" t="s">
        <v>1055</v>
      </c>
      <c r="J19" s="78">
        <v>2.27</v>
      </c>
      <c r="K19" t="s">
        <v>102</v>
      </c>
      <c r="L19" s="79">
        <v>0.04</v>
      </c>
      <c r="M19" s="79">
        <v>0.24740000000000001</v>
      </c>
      <c r="N19" s="78">
        <v>1401.95</v>
      </c>
      <c r="O19" s="78">
        <v>9.9999999999999995E-7</v>
      </c>
      <c r="P19" s="78">
        <v>1.40195E-8</v>
      </c>
      <c r="Q19" s="79">
        <v>0</v>
      </c>
      <c r="R19" s="79">
        <v>0</v>
      </c>
      <c r="S19" s="79">
        <v>0</v>
      </c>
    </row>
    <row r="20" spans="2:19">
      <c r="B20" t="s">
        <v>1056</v>
      </c>
      <c r="C20" t="s">
        <v>1057</v>
      </c>
      <c r="D20" t="s">
        <v>123</v>
      </c>
      <c r="E20" t="s">
        <v>1058</v>
      </c>
      <c r="F20" t="s">
        <v>426</v>
      </c>
      <c r="G20" t="s">
        <v>238</v>
      </c>
      <c r="H20" t="s">
        <v>437</v>
      </c>
      <c r="I20" t="s">
        <v>1059</v>
      </c>
      <c r="J20" s="78">
        <v>0.01</v>
      </c>
      <c r="K20" t="s">
        <v>102</v>
      </c>
      <c r="L20" s="79">
        <v>5.5E-2</v>
      </c>
      <c r="M20" s="79">
        <v>1E-4</v>
      </c>
      <c r="N20" s="78">
        <v>9750</v>
      </c>
      <c r="O20" s="78">
        <v>1</v>
      </c>
      <c r="P20" s="78">
        <v>9.7500000000000003E-2</v>
      </c>
      <c r="Q20" s="79">
        <v>1E-4</v>
      </c>
      <c r="R20" s="79">
        <v>8.0000000000000004E-4</v>
      </c>
      <c r="S20" s="79">
        <v>0</v>
      </c>
    </row>
    <row r="21" spans="2:19">
      <c r="B21" t="s">
        <v>1060</v>
      </c>
      <c r="C21" t="s">
        <v>1061</v>
      </c>
      <c r="D21" t="s">
        <v>123</v>
      </c>
      <c r="E21" t="s">
        <v>1062</v>
      </c>
      <c r="F21" t="s">
        <v>112</v>
      </c>
      <c r="G21" t="s">
        <v>238</v>
      </c>
      <c r="H21" t="s">
        <v>437</v>
      </c>
      <c r="I21"/>
      <c r="J21" s="78">
        <v>3.46</v>
      </c>
      <c r="K21" t="s">
        <v>102</v>
      </c>
      <c r="L21" s="79">
        <v>5.5E-2</v>
      </c>
      <c r="M21" s="79">
        <v>2.0000000000000001E-4</v>
      </c>
      <c r="N21" s="78">
        <v>3333.34</v>
      </c>
      <c r="O21" s="78">
        <v>5.6</v>
      </c>
      <c r="P21" s="78">
        <v>0.18666704000000001</v>
      </c>
      <c r="Q21" s="79">
        <v>0</v>
      </c>
      <c r="R21" s="79">
        <v>1.5E-3</v>
      </c>
      <c r="S21" s="79">
        <v>0</v>
      </c>
    </row>
    <row r="22" spans="2:19">
      <c r="B22" s="80" t="s">
        <v>1033</v>
      </c>
      <c r="C22" s="16"/>
      <c r="D22" s="16"/>
      <c r="E22" s="16"/>
      <c r="J22" s="82">
        <v>1.43</v>
      </c>
      <c r="M22" s="81">
        <v>3.4000000000000002E-2</v>
      </c>
      <c r="N22" s="82">
        <v>117600</v>
      </c>
      <c r="P22" s="82">
        <v>117.87636000000001</v>
      </c>
      <c r="R22" s="81">
        <v>0.97389999999999999</v>
      </c>
      <c r="S22" s="81">
        <v>1.6999999999999999E-3</v>
      </c>
    </row>
    <row r="23" spans="2:19">
      <c r="B23" t="s">
        <v>1063</v>
      </c>
      <c r="C23" t="s">
        <v>1064</v>
      </c>
      <c r="D23" t="s">
        <v>123</v>
      </c>
      <c r="E23" t="s">
        <v>1065</v>
      </c>
      <c r="F23" t="s">
        <v>334</v>
      </c>
      <c r="G23" t="s">
        <v>383</v>
      </c>
      <c r="H23" t="s">
        <v>214</v>
      </c>
      <c r="I23" t="s">
        <v>1066</v>
      </c>
      <c r="J23" s="78">
        <v>1.43</v>
      </c>
      <c r="K23" t="s">
        <v>102</v>
      </c>
      <c r="L23" s="79">
        <v>3.15E-2</v>
      </c>
      <c r="M23" s="79">
        <v>3.4000000000000002E-2</v>
      </c>
      <c r="N23" s="78">
        <v>117600</v>
      </c>
      <c r="O23" s="78">
        <v>98.46</v>
      </c>
      <c r="P23" s="78">
        <v>117.87636000000001</v>
      </c>
      <c r="Q23" s="79">
        <v>4.0000000000000002E-4</v>
      </c>
      <c r="R23" s="79">
        <v>0.97389999999999999</v>
      </c>
      <c r="S23" s="79">
        <v>1.6999999999999999E-3</v>
      </c>
    </row>
    <row r="24" spans="2:19">
      <c r="B24" s="80" t="s">
        <v>299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238</v>
      </c>
      <c r="C25" t="s">
        <v>238</v>
      </c>
      <c r="D25" s="16"/>
      <c r="E25" s="16"/>
      <c r="F25" t="s">
        <v>238</v>
      </c>
      <c r="G25" t="s">
        <v>238</v>
      </c>
      <c r="J25" s="78">
        <v>0</v>
      </c>
      <c r="K25" t="s">
        <v>238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546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238</v>
      </c>
      <c r="C27" t="s">
        <v>238</v>
      </c>
      <c r="D27" s="16"/>
      <c r="E27" s="16"/>
      <c r="F27" t="s">
        <v>238</v>
      </c>
      <c r="G27" t="s">
        <v>238</v>
      </c>
      <c r="J27" s="78">
        <v>0</v>
      </c>
      <c r="K27" t="s">
        <v>238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243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s="80" t="s">
        <v>300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238</v>
      </c>
      <c r="C30" t="s">
        <v>238</v>
      </c>
      <c r="D30" s="16"/>
      <c r="E30" s="16"/>
      <c r="F30" t="s">
        <v>238</v>
      </c>
      <c r="G30" t="s">
        <v>238</v>
      </c>
      <c r="J30" s="78">
        <v>0</v>
      </c>
      <c r="K30" t="s">
        <v>238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301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238</v>
      </c>
      <c r="C32" t="s">
        <v>238</v>
      </c>
      <c r="D32" s="16"/>
      <c r="E32" s="16"/>
      <c r="F32" t="s">
        <v>238</v>
      </c>
      <c r="G32" t="s">
        <v>238</v>
      </c>
      <c r="J32" s="78">
        <v>0</v>
      </c>
      <c r="K32" t="s">
        <v>238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5">
      <c r="B33" t="s">
        <v>245</v>
      </c>
      <c r="C33" s="16"/>
      <c r="D33" s="16"/>
      <c r="E33" s="16"/>
    </row>
    <row r="34" spans="2:5">
      <c r="B34" t="s">
        <v>294</v>
      </c>
      <c r="C34" s="16"/>
      <c r="D34" s="16"/>
      <c r="E34" s="16"/>
    </row>
    <row r="35" spans="2:5">
      <c r="B35" t="s">
        <v>295</v>
      </c>
      <c r="C35" s="16"/>
      <c r="D35" s="16"/>
      <c r="E35" s="16"/>
    </row>
    <row r="36" spans="2:5">
      <c r="B36" t="s">
        <v>296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opLeftCell="A4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1315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95697</v>
      </c>
      <c r="I11" s="7"/>
      <c r="J11" s="76">
        <v>955.55185764388</v>
      </c>
      <c r="K11" s="7"/>
      <c r="L11" s="77">
        <v>1</v>
      </c>
      <c r="M11" s="77">
        <v>1.38E-2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95697</v>
      </c>
      <c r="J12" s="82">
        <v>955.55185764388</v>
      </c>
      <c r="L12" s="81">
        <v>1</v>
      </c>
      <c r="M12" s="81">
        <v>1.38E-2</v>
      </c>
    </row>
    <row r="13" spans="2:98">
      <c r="B13" t="s">
        <v>1067</v>
      </c>
      <c r="C13" t="s">
        <v>1068</v>
      </c>
      <c r="D13" t="s">
        <v>123</v>
      </c>
      <c r="E13" t="s">
        <v>382</v>
      </c>
      <c r="F13" t="s">
        <v>792</v>
      </c>
      <c r="G13" t="s">
        <v>102</v>
      </c>
      <c r="H13" s="78">
        <v>38</v>
      </c>
      <c r="I13" s="78">
        <v>167085.3676</v>
      </c>
      <c r="J13" s="78">
        <v>63.492439687999997</v>
      </c>
      <c r="K13" s="79">
        <v>0</v>
      </c>
      <c r="L13" s="79">
        <v>6.6400000000000001E-2</v>
      </c>
      <c r="M13" s="79">
        <v>8.9999999999999998E-4</v>
      </c>
    </row>
    <row r="14" spans="2:98">
      <c r="B14" t="s">
        <v>1069</v>
      </c>
      <c r="C14" t="s">
        <v>1070</v>
      </c>
      <c r="D14" t="s">
        <v>123</v>
      </c>
      <c r="E14" t="s">
        <v>1046</v>
      </c>
      <c r="F14" t="s">
        <v>426</v>
      </c>
      <c r="G14" t="s">
        <v>102</v>
      </c>
      <c r="H14" s="78">
        <v>6522</v>
      </c>
      <c r="I14" s="78">
        <v>1E-4</v>
      </c>
      <c r="J14" s="78">
        <v>6.5220000000000004E-6</v>
      </c>
      <c r="K14" s="79">
        <v>2.0000000000000001E-4</v>
      </c>
      <c r="L14" s="79">
        <v>0</v>
      </c>
      <c r="M14" s="79">
        <v>0</v>
      </c>
    </row>
    <row r="15" spans="2:98">
      <c r="B15" t="s">
        <v>1071</v>
      </c>
      <c r="C15" t="s">
        <v>1072</v>
      </c>
      <c r="D15" t="s">
        <v>123</v>
      </c>
      <c r="E15" t="s">
        <v>1073</v>
      </c>
      <c r="F15" t="s">
        <v>305</v>
      </c>
      <c r="G15" t="s">
        <v>106</v>
      </c>
      <c r="H15" s="78">
        <v>81607</v>
      </c>
      <c r="I15" s="78">
        <v>296.077</v>
      </c>
      <c r="J15" s="78">
        <v>892.05940588388</v>
      </c>
      <c r="K15" s="79">
        <v>0</v>
      </c>
      <c r="L15" s="79">
        <v>0.93359999999999999</v>
      </c>
      <c r="M15" s="79">
        <v>1.2800000000000001E-2</v>
      </c>
    </row>
    <row r="16" spans="2:98">
      <c r="B16" t="s">
        <v>1074</v>
      </c>
      <c r="C16" t="s">
        <v>1075</v>
      </c>
      <c r="D16" t="s">
        <v>123</v>
      </c>
      <c r="E16" t="s">
        <v>1076</v>
      </c>
      <c r="F16" t="s">
        <v>112</v>
      </c>
      <c r="G16" t="s">
        <v>102</v>
      </c>
      <c r="H16" s="78">
        <v>2000</v>
      </c>
      <c r="I16" s="78">
        <v>9.9999999999999995E-7</v>
      </c>
      <c r="J16" s="78">
        <v>2E-8</v>
      </c>
      <c r="K16" s="79">
        <v>2.0000000000000001E-4</v>
      </c>
      <c r="L16" s="79">
        <v>0</v>
      </c>
      <c r="M16" s="79">
        <v>0</v>
      </c>
    </row>
    <row r="17" spans="2:13">
      <c r="B17" t="s">
        <v>1077</v>
      </c>
      <c r="C17" t="s">
        <v>1078</v>
      </c>
      <c r="D17" t="s">
        <v>123</v>
      </c>
      <c r="E17" t="s">
        <v>1079</v>
      </c>
      <c r="F17" t="s">
        <v>729</v>
      </c>
      <c r="G17" t="s">
        <v>102</v>
      </c>
      <c r="H17" s="78">
        <v>5000</v>
      </c>
      <c r="I17" s="78">
        <v>1E-4</v>
      </c>
      <c r="J17" s="78">
        <v>5.0000000000000004E-6</v>
      </c>
      <c r="K17" s="79">
        <v>2.9999999999999997E-4</v>
      </c>
      <c r="L17" s="79">
        <v>0</v>
      </c>
      <c r="M17" s="79">
        <v>0</v>
      </c>
    </row>
    <row r="18" spans="2:13">
      <c r="B18" t="s">
        <v>1080</v>
      </c>
      <c r="C18" t="s">
        <v>1081</v>
      </c>
      <c r="D18" t="s">
        <v>123</v>
      </c>
      <c r="E18" t="s">
        <v>1082</v>
      </c>
      <c r="F18" t="s">
        <v>392</v>
      </c>
      <c r="G18" t="s">
        <v>102</v>
      </c>
      <c r="H18" s="78">
        <v>530</v>
      </c>
      <c r="I18" s="78">
        <v>1E-4</v>
      </c>
      <c r="J18" s="78">
        <v>5.3000000000000001E-7</v>
      </c>
      <c r="K18" s="79">
        <v>0</v>
      </c>
      <c r="L18" s="79">
        <v>0</v>
      </c>
      <c r="M18" s="79">
        <v>0</v>
      </c>
    </row>
    <row r="19" spans="2:13">
      <c r="B19" s="80" t="s">
        <v>243</v>
      </c>
      <c r="C19" s="16"/>
      <c r="D19" s="16"/>
      <c r="E19" s="16"/>
      <c r="H19" s="82">
        <v>0</v>
      </c>
      <c r="J19" s="82">
        <v>0</v>
      </c>
      <c r="L19" s="81">
        <v>0</v>
      </c>
      <c r="M19" s="81">
        <v>0</v>
      </c>
    </row>
    <row r="20" spans="2:13">
      <c r="B20" s="80" t="s">
        <v>300</v>
      </c>
      <c r="C20" s="16"/>
      <c r="D20" s="16"/>
      <c r="E20" s="16"/>
      <c r="H20" s="82">
        <v>0</v>
      </c>
      <c r="J20" s="82">
        <v>0</v>
      </c>
      <c r="L20" s="81">
        <v>0</v>
      </c>
      <c r="M20" s="81">
        <v>0</v>
      </c>
    </row>
    <row r="21" spans="2:13">
      <c r="B21" t="s">
        <v>238</v>
      </c>
      <c r="C21" t="s">
        <v>238</v>
      </c>
      <c r="D21" s="16"/>
      <c r="E21" s="16"/>
      <c r="F21" t="s">
        <v>238</v>
      </c>
      <c r="G21" t="s">
        <v>238</v>
      </c>
      <c r="H21" s="78">
        <v>0</v>
      </c>
      <c r="I21" s="78">
        <v>0</v>
      </c>
      <c r="J21" s="78">
        <v>0</v>
      </c>
      <c r="K21" s="79">
        <v>0</v>
      </c>
      <c r="L21" s="79">
        <v>0</v>
      </c>
      <c r="M21" s="79">
        <v>0</v>
      </c>
    </row>
    <row r="22" spans="2:13">
      <c r="B22" s="80" t="s">
        <v>301</v>
      </c>
      <c r="C22" s="16"/>
      <c r="D22" s="16"/>
      <c r="E22" s="16"/>
      <c r="H22" s="82">
        <v>0</v>
      </c>
      <c r="J22" s="82">
        <v>0</v>
      </c>
      <c r="L22" s="81">
        <v>0</v>
      </c>
      <c r="M22" s="81">
        <v>0</v>
      </c>
    </row>
    <row r="23" spans="2:13">
      <c r="B23" t="s">
        <v>238</v>
      </c>
      <c r="C23" t="s">
        <v>238</v>
      </c>
      <c r="D23" s="16"/>
      <c r="E23" s="16"/>
      <c r="F23" t="s">
        <v>238</v>
      </c>
      <c r="G23" t="s">
        <v>238</v>
      </c>
      <c r="H23" s="78">
        <v>0</v>
      </c>
      <c r="I23" s="78">
        <v>0</v>
      </c>
      <c r="J23" s="78">
        <v>0</v>
      </c>
      <c r="K23" s="79">
        <v>0</v>
      </c>
      <c r="L23" s="79">
        <v>0</v>
      </c>
      <c r="M23" s="79">
        <v>0</v>
      </c>
    </row>
    <row r="24" spans="2:13">
      <c r="B24" t="s">
        <v>245</v>
      </c>
      <c r="C24" s="16"/>
      <c r="D24" s="16"/>
      <c r="E24" s="16"/>
    </row>
    <row r="25" spans="2:13">
      <c r="B25" t="s">
        <v>294</v>
      </c>
      <c r="C25" s="16"/>
      <c r="D25" s="16"/>
      <c r="E25" s="16"/>
    </row>
    <row r="26" spans="2:13">
      <c r="B26" t="s">
        <v>295</v>
      </c>
      <c r="C26" s="16"/>
      <c r="D26" s="16"/>
      <c r="E26" s="16"/>
    </row>
    <row r="27" spans="2:13">
      <c r="B27" t="s">
        <v>296</v>
      </c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7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1315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2138657.25</v>
      </c>
      <c r="G11" s="7"/>
      <c r="H11" s="76">
        <v>10782.454524391211</v>
      </c>
      <c r="I11" s="7"/>
      <c r="J11" s="77">
        <v>1</v>
      </c>
      <c r="K11" s="77">
        <v>0.15529999999999999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1269134</v>
      </c>
      <c r="H12" s="82">
        <v>5338.904705426894</v>
      </c>
      <c r="J12" s="81">
        <v>0.49509999999999998</v>
      </c>
      <c r="K12" s="81">
        <v>7.6899999999999996E-2</v>
      </c>
    </row>
    <row r="13" spans="2:55">
      <c r="B13" s="80" t="s">
        <v>1083</v>
      </c>
      <c r="C13" s="16"/>
      <c r="F13" s="82">
        <v>424753</v>
      </c>
      <c r="H13" s="82">
        <v>2793.567878205884</v>
      </c>
      <c r="J13" s="81">
        <v>0.2591</v>
      </c>
      <c r="K13" s="81">
        <v>4.02E-2</v>
      </c>
    </row>
    <row r="14" spans="2:55">
      <c r="B14" t="s">
        <v>1084</v>
      </c>
      <c r="C14" t="s">
        <v>1085</v>
      </c>
      <c r="D14" t="s">
        <v>106</v>
      </c>
      <c r="E14" t="s">
        <v>1086</v>
      </c>
      <c r="F14" s="78">
        <v>99000</v>
      </c>
      <c r="G14" s="78">
        <v>212.75559999999999</v>
      </c>
      <c r="H14" s="78">
        <v>777.63873844800003</v>
      </c>
      <c r="I14" s="79">
        <v>1E-3</v>
      </c>
      <c r="J14" s="79">
        <v>7.2099999999999997E-2</v>
      </c>
      <c r="K14" s="79">
        <v>1.12E-2</v>
      </c>
    </row>
    <row r="15" spans="2:55">
      <c r="B15" t="s">
        <v>1087</v>
      </c>
      <c r="C15" t="s">
        <v>1088</v>
      </c>
      <c r="D15" t="s">
        <v>106</v>
      </c>
      <c r="E15" t="s">
        <v>474</v>
      </c>
      <c r="F15" s="78">
        <v>100000</v>
      </c>
      <c r="G15" s="78">
        <v>125.057</v>
      </c>
      <c r="H15" s="78">
        <v>461.710444</v>
      </c>
      <c r="I15" s="79">
        <v>2.3E-3</v>
      </c>
      <c r="J15" s="79">
        <v>4.2799999999999998E-2</v>
      </c>
      <c r="K15" s="79">
        <v>6.7000000000000002E-3</v>
      </c>
    </row>
    <row r="16" spans="2:55">
      <c r="B16" t="s">
        <v>1089</v>
      </c>
      <c r="C16" t="s">
        <v>1090</v>
      </c>
      <c r="D16" t="s">
        <v>106</v>
      </c>
      <c r="E16" t="s">
        <v>1091</v>
      </c>
      <c r="F16" s="78">
        <v>43750</v>
      </c>
      <c r="G16" s="78">
        <v>106.712</v>
      </c>
      <c r="H16" s="78">
        <v>172.366558</v>
      </c>
      <c r="I16" s="79">
        <v>4.0000000000000002E-4</v>
      </c>
      <c r="J16" s="79">
        <v>1.6E-2</v>
      </c>
      <c r="K16" s="79">
        <v>2.5000000000000001E-3</v>
      </c>
    </row>
    <row r="17" spans="2:11">
      <c r="B17" t="s">
        <v>1092</v>
      </c>
      <c r="C17" t="s">
        <v>1093</v>
      </c>
      <c r="D17" t="s">
        <v>106</v>
      </c>
      <c r="E17" t="s">
        <v>1094</v>
      </c>
      <c r="F17" s="78">
        <v>92002</v>
      </c>
      <c r="G17" s="78">
        <v>260.41230000000002</v>
      </c>
      <c r="H17" s="78">
        <v>884.54606351623204</v>
      </c>
      <c r="I17" s="79">
        <v>0</v>
      </c>
      <c r="J17" s="79">
        <v>8.2000000000000003E-2</v>
      </c>
      <c r="K17" s="79">
        <v>1.2699999999999999E-2</v>
      </c>
    </row>
    <row r="18" spans="2:11">
      <c r="B18" t="s">
        <v>1095</v>
      </c>
      <c r="C18" t="s">
        <v>1096</v>
      </c>
      <c r="D18" t="s">
        <v>106</v>
      </c>
      <c r="E18" t="s">
        <v>1097</v>
      </c>
      <c r="F18" s="78">
        <v>90001</v>
      </c>
      <c r="G18" s="78">
        <v>149.66309999999999</v>
      </c>
      <c r="H18" s="78">
        <v>497.30607424165203</v>
      </c>
      <c r="I18" s="79">
        <v>4.0000000000000002E-4</v>
      </c>
      <c r="J18" s="79">
        <v>4.6100000000000002E-2</v>
      </c>
      <c r="K18" s="79">
        <v>7.1999999999999998E-3</v>
      </c>
    </row>
    <row r="19" spans="2:11">
      <c r="B19" s="80" t="s">
        <v>1098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238</v>
      </c>
      <c r="C20" t="s">
        <v>238</v>
      </c>
      <c r="D20" t="s">
        <v>238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1099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t="s">
        <v>238</v>
      </c>
      <c r="C22" t="s">
        <v>238</v>
      </c>
      <c r="D22" t="s">
        <v>238</v>
      </c>
      <c r="F22" s="78">
        <v>0</v>
      </c>
      <c r="G22" s="78">
        <v>0</v>
      </c>
      <c r="H22" s="78">
        <v>0</v>
      </c>
      <c r="I22" s="79">
        <v>0</v>
      </c>
      <c r="J22" s="79">
        <v>0</v>
      </c>
      <c r="K22" s="79">
        <v>0</v>
      </c>
    </row>
    <row r="23" spans="2:11">
      <c r="B23" s="80" t="s">
        <v>1100</v>
      </c>
      <c r="C23" s="16"/>
      <c r="F23" s="82">
        <v>844381</v>
      </c>
      <c r="H23" s="82">
        <v>2545.33682722101</v>
      </c>
      <c r="J23" s="81">
        <v>0.2361</v>
      </c>
      <c r="K23" s="81">
        <v>3.6700000000000003E-2</v>
      </c>
    </row>
    <row r="24" spans="2:11">
      <c r="B24" t="s">
        <v>1101</v>
      </c>
      <c r="C24" t="s">
        <v>1102</v>
      </c>
      <c r="D24" t="s">
        <v>106</v>
      </c>
      <c r="E24" t="s">
        <v>1103</v>
      </c>
      <c r="F24" s="78">
        <v>45500</v>
      </c>
      <c r="G24" s="78">
        <v>105.7337</v>
      </c>
      <c r="H24" s="78">
        <v>177.61781328199999</v>
      </c>
      <c r="I24" s="79">
        <v>5.0000000000000001E-4</v>
      </c>
      <c r="J24" s="79">
        <v>1.6500000000000001E-2</v>
      </c>
      <c r="K24" s="79">
        <v>2.5999999999999999E-3</v>
      </c>
    </row>
    <row r="25" spans="2:11">
      <c r="B25" t="s">
        <v>1104</v>
      </c>
      <c r="C25" t="s">
        <v>1105</v>
      </c>
      <c r="D25" t="s">
        <v>102</v>
      </c>
      <c r="E25" t="s">
        <v>1106</v>
      </c>
      <c r="F25" s="78">
        <v>198000</v>
      </c>
      <c r="G25" s="78">
        <v>98.218000000000004</v>
      </c>
      <c r="H25" s="78">
        <v>194.47164000000001</v>
      </c>
      <c r="I25" s="79">
        <v>1E-4</v>
      </c>
      <c r="J25" s="79">
        <v>1.7999999999999999E-2</v>
      </c>
      <c r="K25" s="79">
        <v>2.8E-3</v>
      </c>
    </row>
    <row r="26" spans="2:11">
      <c r="B26" t="s">
        <v>1107</v>
      </c>
      <c r="C26" t="s">
        <v>1108</v>
      </c>
      <c r="D26" t="s">
        <v>106</v>
      </c>
      <c r="E26" t="s">
        <v>1109</v>
      </c>
      <c r="F26" s="78">
        <v>52800</v>
      </c>
      <c r="G26" s="78">
        <v>113.5085</v>
      </c>
      <c r="H26" s="78">
        <v>221.27074569600001</v>
      </c>
      <c r="I26" s="79">
        <v>0</v>
      </c>
      <c r="J26" s="79">
        <v>2.0500000000000001E-2</v>
      </c>
      <c r="K26" s="79">
        <v>3.2000000000000002E-3</v>
      </c>
    </row>
    <row r="27" spans="2:11">
      <c r="B27" t="s">
        <v>1110</v>
      </c>
      <c r="C27" t="s">
        <v>1111</v>
      </c>
      <c r="D27" t="s">
        <v>106</v>
      </c>
      <c r="E27" t="s">
        <v>1112</v>
      </c>
      <c r="F27" s="78">
        <v>312453</v>
      </c>
      <c r="G27" s="78">
        <v>129.72080000000017</v>
      </c>
      <c r="H27" s="78">
        <v>1496.42863327901</v>
      </c>
      <c r="I27" s="79">
        <v>0</v>
      </c>
      <c r="J27" s="79">
        <v>0.13880000000000001</v>
      </c>
      <c r="K27" s="79">
        <v>2.1600000000000001E-2</v>
      </c>
    </row>
    <row r="28" spans="2:11">
      <c r="B28" t="s">
        <v>1113</v>
      </c>
      <c r="C28" t="s">
        <v>1114</v>
      </c>
      <c r="D28" t="s">
        <v>106</v>
      </c>
      <c r="E28" t="s">
        <v>1115</v>
      </c>
      <c r="F28" s="78">
        <v>100000</v>
      </c>
      <c r="G28" s="78">
        <v>98.115099999999998</v>
      </c>
      <c r="H28" s="78">
        <v>362.24094919999999</v>
      </c>
      <c r="I28" s="79">
        <v>5.0000000000000001E-4</v>
      </c>
      <c r="J28" s="79">
        <v>3.3599999999999998E-2</v>
      </c>
      <c r="K28" s="79">
        <v>5.1999999999999998E-3</v>
      </c>
    </row>
    <row r="29" spans="2:11">
      <c r="B29" t="s">
        <v>1116</v>
      </c>
      <c r="C29" t="s">
        <v>1117</v>
      </c>
      <c r="D29" t="s">
        <v>102</v>
      </c>
      <c r="E29" t="s">
        <v>1118</v>
      </c>
      <c r="F29" s="78">
        <v>135628</v>
      </c>
      <c r="G29" s="78">
        <v>68.796300000000002</v>
      </c>
      <c r="H29" s="78">
        <v>93.307045763999994</v>
      </c>
      <c r="I29" s="79">
        <v>2.0000000000000001E-4</v>
      </c>
      <c r="J29" s="79">
        <v>8.6999999999999994E-3</v>
      </c>
      <c r="K29" s="79">
        <v>1.2999999999999999E-3</v>
      </c>
    </row>
    <row r="30" spans="2:11">
      <c r="B30" s="80" t="s">
        <v>243</v>
      </c>
      <c r="C30" s="16"/>
      <c r="F30" s="82">
        <v>869523.25</v>
      </c>
      <c r="H30" s="82">
        <v>5443.5498189643167</v>
      </c>
      <c r="J30" s="81">
        <v>0.50490000000000002</v>
      </c>
      <c r="K30" s="81">
        <v>7.8399999999999997E-2</v>
      </c>
    </row>
    <row r="31" spans="2:11">
      <c r="B31" s="80" t="s">
        <v>1119</v>
      </c>
      <c r="C31" s="16"/>
      <c r="F31" s="82">
        <v>0</v>
      </c>
      <c r="H31" s="82">
        <v>0</v>
      </c>
      <c r="J31" s="81">
        <v>0</v>
      </c>
      <c r="K31" s="81">
        <v>0</v>
      </c>
    </row>
    <row r="32" spans="2:11">
      <c r="B32" t="s">
        <v>238</v>
      </c>
      <c r="C32" t="s">
        <v>238</v>
      </c>
      <c r="D32" t="s">
        <v>238</v>
      </c>
      <c r="F32" s="78">
        <v>0</v>
      </c>
      <c r="G32" s="78">
        <v>0</v>
      </c>
      <c r="H32" s="78">
        <v>0</v>
      </c>
      <c r="I32" s="79">
        <v>0</v>
      </c>
      <c r="J32" s="79">
        <v>0</v>
      </c>
      <c r="K32" s="79">
        <v>0</v>
      </c>
    </row>
    <row r="33" spans="2:11">
      <c r="B33" s="80" t="s">
        <v>1120</v>
      </c>
      <c r="C33" s="16"/>
      <c r="F33" s="82">
        <v>0</v>
      </c>
      <c r="H33" s="82">
        <v>0</v>
      </c>
      <c r="J33" s="81">
        <v>0</v>
      </c>
      <c r="K33" s="81">
        <v>0</v>
      </c>
    </row>
    <row r="34" spans="2:11">
      <c r="B34" t="s">
        <v>238</v>
      </c>
      <c r="C34" t="s">
        <v>238</v>
      </c>
      <c r="D34" t="s">
        <v>238</v>
      </c>
      <c r="F34" s="78">
        <v>0</v>
      </c>
      <c r="G34" s="78">
        <v>0</v>
      </c>
      <c r="H34" s="78">
        <v>0</v>
      </c>
      <c r="I34" s="79">
        <v>0</v>
      </c>
      <c r="J34" s="79">
        <v>0</v>
      </c>
      <c r="K34" s="79">
        <v>0</v>
      </c>
    </row>
    <row r="35" spans="2:11">
      <c r="B35" s="80" t="s">
        <v>1121</v>
      </c>
      <c r="C35" s="16"/>
      <c r="F35" s="82">
        <v>0</v>
      </c>
      <c r="H35" s="82">
        <v>0</v>
      </c>
      <c r="J35" s="81">
        <v>0</v>
      </c>
      <c r="K35" s="81">
        <v>0</v>
      </c>
    </row>
    <row r="36" spans="2:11">
      <c r="B36" t="s">
        <v>238</v>
      </c>
      <c r="C36" t="s">
        <v>238</v>
      </c>
      <c r="D36" t="s">
        <v>238</v>
      </c>
      <c r="F36" s="78">
        <v>0</v>
      </c>
      <c r="G36" s="78">
        <v>0</v>
      </c>
      <c r="H36" s="78">
        <v>0</v>
      </c>
      <c r="I36" s="79">
        <v>0</v>
      </c>
      <c r="J36" s="79">
        <v>0</v>
      </c>
      <c r="K36" s="79">
        <v>0</v>
      </c>
    </row>
    <row r="37" spans="2:11">
      <c r="B37" s="80" t="s">
        <v>1122</v>
      </c>
      <c r="C37" s="16"/>
      <c r="F37" s="82">
        <v>869523.25</v>
      </c>
      <c r="H37" s="82">
        <v>5443.5498189643167</v>
      </c>
      <c r="J37" s="81">
        <v>0.50490000000000002</v>
      </c>
      <c r="K37" s="81">
        <v>7.8399999999999997E-2</v>
      </c>
    </row>
    <row r="38" spans="2:11">
      <c r="B38" t="s">
        <v>1123</v>
      </c>
      <c r="C38" t="s">
        <v>1124</v>
      </c>
      <c r="D38" t="s">
        <v>106</v>
      </c>
      <c r="E38" t="s">
        <v>1125</v>
      </c>
      <c r="F38" s="78">
        <v>100000</v>
      </c>
      <c r="G38" s="78">
        <v>105.5394</v>
      </c>
      <c r="H38" s="78">
        <v>389.65146479999999</v>
      </c>
      <c r="I38" s="79">
        <v>1.2999999999999999E-3</v>
      </c>
      <c r="J38" s="79">
        <v>3.61E-2</v>
      </c>
      <c r="K38" s="79">
        <v>5.5999999999999999E-3</v>
      </c>
    </row>
    <row r="39" spans="2:11">
      <c r="B39" t="s">
        <v>1126</v>
      </c>
      <c r="C39" t="s">
        <v>1127</v>
      </c>
      <c r="D39" t="s">
        <v>106</v>
      </c>
      <c r="E39" t="s">
        <v>1128</v>
      </c>
      <c r="F39" s="78">
        <v>88000</v>
      </c>
      <c r="G39" s="78">
        <v>69.581000000000003</v>
      </c>
      <c r="H39" s="78">
        <v>226.06588575999999</v>
      </c>
      <c r="I39" s="79">
        <v>0</v>
      </c>
      <c r="J39" s="79">
        <v>2.1000000000000001E-2</v>
      </c>
      <c r="K39" s="79">
        <v>3.3E-3</v>
      </c>
    </row>
    <row r="40" spans="2:11">
      <c r="B40" t="s">
        <v>1129</v>
      </c>
      <c r="C40" t="s">
        <v>1130</v>
      </c>
      <c r="D40" t="s">
        <v>106</v>
      </c>
      <c r="E40" t="s">
        <v>1131</v>
      </c>
      <c r="F40" s="78">
        <v>78300</v>
      </c>
      <c r="G40" s="78">
        <v>116.1497</v>
      </c>
      <c r="H40" s="78">
        <v>335.76973414920002</v>
      </c>
      <c r="I40" s="79">
        <v>0</v>
      </c>
      <c r="J40" s="79">
        <v>3.1099999999999999E-2</v>
      </c>
      <c r="K40" s="79">
        <v>4.7999999999999996E-3</v>
      </c>
    </row>
    <row r="41" spans="2:11">
      <c r="B41" t="s">
        <v>1132</v>
      </c>
      <c r="C41" t="s">
        <v>1133</v>
      </c>
      <c r="D41" t="s">
        <v>106</v>
      </c>
      <c r="E41" t="s">
        <v>1134</v>
      </c>
      <c r="F41" s="78">
        <v>116000</v>
      </c>
      <c r="G41" s="78">
        <v>115.27</v>
      </c>
      <c r="H41" s="78">
        <v>493.66913440000002</v>
      </c>
      <c r="I41" s="79">
        <v>2.9999999999999997E-4</v>
      </c>
      <c r="J41" s="79">
        <v>4.58E-2</v>
      </c>
      <c r="K41" s="79">
        <v>7.1000000000000004E-3</v>
      </c>
    </row>
    <row r="42" spans="2:11">
      <c r="B42" t="s">
        <v>1135</v>
      </c>
      <c r="C42" t="s">
        <v>1136</v>
      </c>
      <c r="D42" t="s">
        <v>106</v>
      </c>
      <c r="E42" t="s">
        <v>1137</v>
      </c>
      <c r="F42" s="78">
        <v>64000</v>
      </c>
      <c r="G42" s="78">
        <v>133.51900000000001</v>
      </c>
      <c r="H42" s="78">
        <v>315.48937472</v>
      </c>
      <c r="I42" s="79">
        <v>0</v>
      </c>
      <c r="J42" s="79">
        <v>2.93E-2</v>
      </c>
      <c r="K42" s="79">
        <v>4.4999999999999997E-3</v>
      </c>
    </row>
    <row r="43" spans="2:11">
      <c r="B43" t="s">
        <v>1138</v>
      </c>
      <c r="C43" t="s">
        <v>1139</v>
      </c>
      <c r="D43" t="s">
        <v>106</v>
      </c>
      <c r="E43" t="s">
        <v>1140</v>
      </c>
      <c r="F43" s="78">
        <v>54800</v>
      </c>
      <c r="G43" s="78">
        <v>130.63120000000001</v>
      </c>
      <c r="H43" s="78">
        <v>264.29513393920001</v>
      </c>
      <c r="I43" s="79">
        <v>1E-4</v>
      </c>
      <c r="J43" s="79">
        <v>2.4500000000000001E-2</v>
      </c>
      <c r="K43" s="79">
        <v>3.8E-3</v>
      </c>
    </row>
    <row r="44" spans="2:11">
      <c r="B44" t="s">
        <v>1141</v>
      </c>
      <c r="C44" t="s">
        <v>1142</v>
      </c>
      <c r="D44" t="s">
        <v>106</v>
      </c>
      <c r="E44" t="s">
        <v>1143</v>
      </c>
      <c r="F44" s="78">
        <v>152000</v>
      </c>
      <c r="G44" s="78">
        <v>95.817300000000003</v>
      </c>
      <c r="H44" s="78">
        <v>537.71135683199998</v>
      </c>
      <c r="I44" s="79">
        <v>2.9999999999999997E-4</v>
      </c>
      <c r="J44" s="79">
        <v>4.99E-2</v>
      </c>
      <c r="K44" s="79">
        <v>7.7000000000000002E-3</v>
      </c>
    </row>
    <row r="45" spans="2:11">
      <c r="B45" t="s">
        <v>1144</v>
      </c>
      <c r="C45" t="s">
        <v>1145</v>
      </c>
      <c r="D45" t="s">
        <v>106</v>
      </c>
      <c r="E45" t="s">
        <v>1146</v>
      </c>
      <c r="F45" s="78">
        <v>72659</v>
      </c>
      <c r="G45" s="78">
        <v>140.65539999999999</v>
      </c>
      <c r="H45" s="78">
        <v>377.31799576151201</v>
      </c>
      <c r="I45" s="79">
        <v>1E-4</v>
      </c>
      <c r="J45" s="79">
        <v>3.5000000000000003E-2</v>
      </c>
      <c r="K45" s="79">
        <v>5.4000000000000003E-3</v>
      </c>
    </row>
    <row r="46" spans="2:11">
      <c r="B46" t="s">
        <v>1147</v>
      </c>
      <c r="C46" t="s">
        <v>1148</v>
      </c>
      <c r="D46" t="s">
        <v>106</v>
      </c>
      <c r="E46" t="s">
        <v>1134</v>
      </c>
      <c r="F46" s="78">
        <v>54619</v>
      </c>
      <c r="G46" s="78">
        <v>158.29349999999999</v>
      </c>
      <c r="H46" s="78">
        <v>319.20414241638002</v>
      </c>
      <c r="I46" s="79">
        <v>0</v>
      </c>
      <c r="J46" s="79">
        <v>2.9600000000000001E-2</v>
      </c>
      <c r="K46" s="79">
        <v>4.5999999999999999E-3</v>
      </c>
    </row>
    <row r="47" spans="2:11">
      <c r="B47" t="s">
        <v>1149</v>
      </c>
      <c r="C47" t="s">
        <v>1150</v>
      </c>
      <c r="D47" t="s">
        <v>106</v>
      </c>
      <c r="E47" t="s">
        <v>1151</v>
      </c>
      <c r="F47" s="78">
        <v>84739</v>
      </c>
      <c r="G47" s="78">
        <v>149.76750000000001</v>
      </c>
      <c r="H47" s="78">
        <v>468.5571908979</v>
      </c>
      <c r="I47" s="79">
        <v>1E-4</v>
      </c>
      <c r="J47" s="79">
        <v>4.3499999999999997E-2</v>
      </c>
      <c r="K47" s="79">
        <v>6.7000000000000002E-3</v>
      </c>
    </row>
    <row r="48" spans="2:11">
      <c r="B48" t="s">
        <v>1152</v>
      </c>
      <c r="C48" t="s">
        <v>1153</v>
      </c>
      <c r="D48" t="s">
        <v>106</v>
      </c>
      <c r="E48" t="s">
        <v>1154</v>
      </c>
      <c r="F48" s="78">
        <v>37.1</v>
      </c>
      <c r="G48" s="78">
        <v>133364.02640000015</v>
      </c>
      <c r="H48" s="78">
        <v>182.67297460892499</v>
      </c>
      <c r="I48" s="79">
        <v>0</v>
      </c>
      <c r="J48" s="79">
        <v>1.6899999999999998E-2</v>
      </c>
      <c r="K48" s="79">
        <v>2.5999999999999999E-3</v>
      </c>
    </row>
    <row r="49" spans="2:11">
      <c r="B49" t="s">
        <v>1155</v>
      </c>
      <c r="C49" t="s">
        <v>1156</v>
      </c>
      <c r="D49" t="s">
        <v>106</v>
      </c>
      <c r="E49" t="s">
        <v>1157</v>
      </c>
      <c r="F49" s="78">
        <v>4369.1499999999996</v>
      </c>
      <c r="G49" s="78">
        <v>9504.4</v>
      </c>
      <c r="H49" s="78">
        <v>1533.1454306792</v>
      </c>
      <c r="I49" s="79">
        <v>0</v>
      </c>
      <c r="J49" s="79">
        <v>0.14219999999999999</v>
      </c>
      <c r="K49" s="79">
        <v>2.2100000000000002E-2</v>
      </c>
    </row>
    <row r="50" spans="2:11">
      <c r="B50" t="s">
        <v>245</v>
      </c>
      <c r="C50" s="16"/>
    </row>
    <row r="51" spans="2:11">
      <c r="B51" t="s">
        <v>294</v>
      </c>
      <c r="C51" s="16"/>
    </row>
    <row r="52" spans="2:11">
      <c r="B52" t="s">
        <v>295</v>
      </c>
      <c r="C52" s="16"/>
    </row>
    <row r="53" spans="2:11">
      <c r="B53" t="s">
        <v>296</v>
      </c>
      <c r="C53" s="16"/>
    </row>
    <row r="54" spans="2:11">
      <c r="C54" s="16"/>
    </row>
    <row r="55" spans="2:11">
      <c r="C55" s="16"/>
    </row>
    <row r="56" spans="2:11">
      <c r="C56" s="16"/>
    </row>
    <row r="57" spans="2:11">
      <c r="C57" s="16"/>
    </row>
    <row r="58" spans="2:11">
      <c r="C58" s="16"/>
    </row>
    <row r="59" spans="2:11"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1315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28000</v>
      </c>
      <c r="H11" s="7"/>
      <c r="I11" s="76">
        <v>1.0337600000000001E-2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1158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238</v>
      </c>
      <c r="C13" t="s">
        <v>238</v>
      </c>
      <c r="D13" t="s">
        <v>238</v>
      </c>
      <c r="E13" t="s">
        <v>238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1010</v>
      </c>
      <c r="C14" s="16"/>
      <c r="D14" s="16"/>
      <c r="G14" s="82">
        <v>28000</v>
      </c>
      <c r="I14" s="82">
        <v>1.0337600000000001E-2</v>
      </c>
      <c r="K14" s="81">
        <v>1</v>
      </c>
      <c r="L14" s="81">
        <v>0</v>
      </c>
    </row>
    <row r="15" spans="2:59">
      <c r="B15" t="s">
        <v>1159</v>
      </c>
      <c r="C15" t="s">
        <v>1160</v>
      </c>
      <c r="D15" t="s">
        <v>760</v>
      </c>
      <c r="E15" t="s">
        <v>106</v>
      </c>
      <c r="F15" t="s">
        <v>1161</v>
      </c>
      <c r="G15" s="78">
        <v>28000</v>
      </c>
      <c r="H15" s="78">
        <v>0.01</v>
      </c>
      <c r="I15" s="78">
        <v>1.0337600000000001E-2</v>
      </c>
      <c r="J15" s="79">
        <v>0</v>
      </c>
      <c r="K15" s="79">
        <v>1</v>
      </c>
      <c r="L15" s="79">
        <v>0</v>
      </c>
    </row>
    <row r="16" spans="2:59">
      <c r="B16" t="s">
        <v>245</v>
      </c>
      <c r="C16" s="16"/>
      <c r="D16" s="16"/>
    </row>
    <row r="17" spans="2:4">
      <c r="B17" t="s">
        <v>294</v>
      </c>
      <c r="C17" s="16"/>
      <c r="D17" s="16"/>
    </row>
    <row r="18" spans="2:4">
      <c r="B18" t="s">
        <v>295</v>
      </c>
      <c r="C18" s="16"/>
      <c r="D18" s="16"/>
    </row>
    <row r="19" spans="2:4">
      <c r="B19" t="s">
        <v>296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topLeftCell="A22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1315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1011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238</v>
      </c>
      <c r="C14" t="s">
        <v>238</v>
      </c>
      <c r="D14" t="s">
        <v>238</v>
      </c>
      <c r="E14" t="s">
        <v>238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1012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238</v>
      </c>
      <c r="C16" t="s">
        <v>238</v>
      </c>
      <c r="D16" t="s">
        <v>238</v>
      </c>
      <c r="E16" t="s">
        <v>238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1162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238</v>
      </c>
      <c r="C18" t="s">
        <v>238</v>
      </c>
      <c r="D18" t="s">
        <v>238</v>
      </c>
      <c r="E18" t="s">
        <v>238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1013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238</v>
      </c>
      <c r="C20" t="s">
        <v>238</v>
      </c>
      <c r="D20" t="s">
        <v>238</v>
      </c>
      <c r="E20" t="s">
        <v>238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546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238</v>
      </c>
      <c r="C22" t="s">
        <v>238</v>
      </c>
      <c r="D22" t="s">
        <v>238</v>
      </c>
      <c r="E22" t="s">
        <v>238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1011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238</v>
      </c>
      <c r="C25" t="s">
        <v>238</v>
      </c>
      <c r="D25" t="s">
        <v>238</v>
      </c>
      <c r="E25" t="s">
        <v>238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1016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238</v>
      </c>
      <c r="C27" t="s">
        <v>238</v>
      </c>
      <c r="D27" t="s">
        <v>238</v>
      </c>
      <c r="E27" t="s">
        <v>238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1013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238</v>
      </c>
      <c r="C29" t="s">
        <v>238</v>
      </c>
      <c r="D29" t="s">
        <v>238</v>
      </c>
      <c r="E29" t="s">
        <v>238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1017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238</v>
      </c>
      <c r="C31" t="s">
        <v>238</v>
      </c>
      <c r="D31" t="s">
        <v>238</v>
      </c>
      <c r="E31" t="s">
        <v>238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546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238</v>
      </c>
      <c r="C33" t="s">
        <v>238</v>
      </c>
      <c r="D33" t="s">
        <v>238</v>
      </c>
      <c r="E33" t="s">
        <v>238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245</v>
      </c>
      <c r="C34" s="16"/>
      <c r="D34" s="16"/>
    </row>
    <row r="35" spans="2:12">
      <c r="B35" t="s">
        <v>294</v>
      </c>
      <c r="C35" s="16"/>
      <c r="D35" s="16"/>
    </row>
    <row r="36" spans="2:12">
      <c r="B36" t="s">
        <v>295</v>
      </c>
      <c r="C36" s="16"/>
      <c r="D36" s="16"/>
    </row>
    <row r="37" spans="2:12">
      <c r="B37" t="s">
        <v>296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1315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1218.03941524123</v>
      </c>
      <c r="K11" s="77">
        <v>1</v>
      </c>
      <c r="L11" s="77">
        <v>1.7500000000000002E-2</v>
      </c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1218.03941524123</v>
      </c>
      <c r="K12" s="81">
        <v>1</v>
      </c>
      <c r="L12" s="81">
        <v>1.7500000000000002E-2</v>
      </c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254.11091999999999</v>
      </c>
      <c r="K13" s="81">
        <v>0.20860000000000001</v>
      </c>
      <c r="L13" s="81">
        <v>3.7000000000000002E-3</v>
      </c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58.064109999999999</v>
      </c>
      <c r="K14" s="79">
        <v>4.7699999999999999E-2</v>
      </c>
      <c r="L14" s="79">
        <v>8.0000000000000004E-4</v>
      </c>
    </row>
    <row r="15" spans="2:13">
      <c r="B15" t="s">
        <v>215</v>
      </c>
      <c r="C15" t="s">
        <v>216</v>
      </c>
      <c r="D15" t="s">
        <v>217</v>
      </c>
      <c r="E15" t="s">
        <v>213</v>
      </c>
      <c r="F15" t="s">
        <v>214</v>
      </c>
      <c r="G15" t="s">
        <v>102</v>
      </c>
      <c r="H15" s="79">
        <v>0</v>
      </c>
      <c r="I15" s="79">
        <v>0</v>
      </c>
      <c r="J15" s="78">
        <v>196.04680999999999</v>
      </c>
      <c r="K15" s="79">
        <v>0.161</v>
      </c>
      <c r="L15" s="79">
        <v>2.8E-3</v>
      </c>
    </row>
    <row r="16" spans="2:13">
      <c r="B16" s="80" t="s">
        <v>218</v>
      </c>
      <c r="D16" s="16"/>
      <c r="I16" s="81">
        <v>0</v>
      </c>
      <c r="J16" s="82">
        <v>963.92849524123005</v>
      </c>
      <c r="K16" s="81">
        <v>0.79139999999999999</v>
      </c>
      <c r="L16" s="81">
        <v>1.3899999999999999E-2</v>
      </c>
    </row>
    <row r="17" spans="2:12">
      <c r="B17" t="s">
        <v>219</v>
      </c>
      <c r="C17" t="s">
        <v>220</v>
      </c>
      <c r="D17" t="s">
        <v>212</v>
      </c>
      <c r="E17" t="s">
        <v>213</v>
      </c>
      <c r="F17" t="s">
        <v>214</v>
      </c>
      <c r="G17" t="s">
        <v>106</v>
      </c>
      <c r="H17" s="79">
        <v>0</v>
      </c>
      <c r="I17" s="79">
        <v>0</v>
      </c>
      <c r="J17" s="78">
        <v>928.80548539999995</v>
      </c>
      <c r="K17" s="79">
        <v>0.76249999999999996</v>
      </c>
      <c r="L17" s="79">
        <v>1.34E-2</v>
      </c>
    </row>
    <row r="18" spans="2:12">
      <c r="B18" t="s">
        <v>221</v>
      </c>
      <c r="C18" t="s">
        <v>222</v>
      </c>
      <c r="D18" t="s">
        <v>212</v>
      </c>
      <c r="E18" t="s">
        <v>213</v>
      </c>
      <c r="F18" t="s">
        <v>214</v>
      </c>
      <c r="G18" t="s">
        <v>205</v>
      </c>
      <c r="H18" s="79">
        <v>0</v>
      </c>
      <c r="I18" s="79">
        <v>0</v>
      </c>
      <c r="J18" s="78">
        <v>0.73062941999999997</v>
      </c>
      <c r="K18" s="79">
        <v>5.9999999999999995E-4</v>
      </c>
      <c r="L18" s="79">
        <v>0</v>
      </c>
    </row>
    <row r="19" spans="2:12">
      <c r="B19" t="s">
        <v>223</v>
      </c>
      <c r="C19" t="s">
        <v>224</v>
      </c>
      <c r="D19" t="s">
        <v>212</v>
      </c>
      <c r="E19" t="s">
        <v>213</v>
      </c>
      <c r="F19" t="s">
        <v>214</v>
      </c>
      <c r="G19" t="s">
        <v>116</v>
      </c>
      <c r="H19" s="79">
        <v>0</v>
      </c>
      <c r="I19" s="79">
        <v>0</v>
      </c>
      <c r="J19" s="78">
        <v>9.8212098159999996</v>
      </c>
      <c r="K19" s="79">
        <v>8.0999999999999996E-3</v>
      </c>
      <c r="L19" s="79">
        <v>1E-4</v>
      </c>
    </row>
    <row r="20" spans="2:12">
      <c r="B20" t="s">
        <v>225</v>
      </c>
      <c r="C20" t="s">
        <v>226</v>
      </c>
      <c r="D20" t="s">
        <v>212</v>
      </c>
      <c r="E20" t="s">
        <v>213</v>
      </c>
      <c r="F20" t="s">
        <v>214</v>
      </c>
      <c r="G20" t="s">
        <v>110</v>
      </c>
      <c r="H20" s="79">
        <v>0</v>
      </c>
      <c r="I20" s="79">
        <v>0</v>
      </c>
      <c r="J20" s="78">
        <v>2.2345035999999999E-2</v>
      </c>
      <c r="K20" s="79">
        <v>0</v>
      </c>
      <c r="L20" s="79">
        <v>0</v>
      </c>
    </row>
    <row r="21" spans="2:12">
      <c r="B21" t="s">
        <v>227</v>
      </c>
      <c r="C21" t="s">
        <v>228</v>
      </c>
      <c r="D21" t="s">
        <v>212</v>
      </c>
      <c r="E21" t="s">
        <v>213</v>
      </c>
      <c r="F21" t="s">
        <v>214</v>
      </c>
      <c r="G21" t="s">
        <v>206</v>
      </c>
      <c r="H21" s="79">
        <v>0</v>
      </c>
      <c r="I21" s="79">
        <v>0</v>
      </c>
      <c r="J21" s="78">
        <v>2.45373373323</v>
      </c>
      <c r="K21" s="79">
        <v>2E-3</v>
      </c>
      <c r="L21" s="79">
        <v>0</v>
      </c>
    </row>
    <row r="22" spans="2:12">
      <c r="B22" t="s">
        <v>229</v>
      </c>
      <c r="C22" t="s">
        <v>230</v>
      </c>
      <c r="D22" t="s">
        <v>212</v>
      </c>
      <c r="E22" t="s">
        <v>213</v>
      </c>
      <c r="F22" t="s">
        <v>214</v>
      </c>
      <c r="G22" t="s">
        <v>204</v>
      </c>
      <c r="H22" s="79">
        <v>0</v>
      </c>
      <c r="I22" s="79">
        <v>0</v>
      </c>
      <c r="J22" s="78">
        <v>1.43037225</v>
      </c>
      <c r="K22" s="79">
        <v>1.1999999999999999E-3</v>
      </c>
      <c r="L22" s="79">
        <v>0</v>
      </c>
    </row>
    <row r="23" spans="2:12">
      <c r="B23" t="s">
        <v>231</v>
      </c>
      <c r="C23" t="s">
        <v>232</v>
      </c>
      <c r="D23" t="s">
        <v>212</v>
      </c>
      <c r="E23" t="s">
        <v>213</v>
      </c>
      <c r="F23" t="s">
        <v>214</v>
      </c>
      <c r="G23" t="s">
        <v>207</v>
      </c>
      <c r="H23" s="79">
        <v>0</v>
      </c>
      <c r="I23" s="79">
        <v>0</v>
      </c>
      <c r="J23" s="78">
        <v>2.3186249999999999</v>
      </c>
      <c r="K23" s="79">
        <v>1.9E-3</v>
      </c>
      <c r="L23" s="79">
        <v>0</v>
      </c>
    </row>
    <row r="24" spans="2:12">
      <c r="B24" t="s">
        <v>233</v>
      </c>
      <c r="C24" t="s">
        <v>234</v>
      </c>
      <c r="D24" t="s">
        <v>212</v>
      </c>
      <c r="E24" t="s">
        <v>213</v>
      </c>
      <c r="F24" t="s">
        <v>214</v>
      </c>
      <c r="G24" t="s">
        <v>113</v>
      </c>
      <c r="H24" s="79">
        <v>0</v>
      </c>
      <c r="I24" s="79">
        <v>0</v>
      </c>
      <c r="J24" s="78">
        <v>14.637277006</v>
      </c>
      <c r="K24" s="79">
        <v>1.2E-2</v>
      </c>
      <c r="L24" s="79">
        <v>2.0000000000000001E-4</v>
      </c>
    </row>
    <row r="25" spans="2:12">
      <c r="B25" t="s">
        <v>235</v>
      </c>
      <c r="C25" t="s">
        <v>236</v>
      </c>
      <c r="D25" t="s">
        <v>212</v>
      </c>
      <c r="E25" t="s">
        <v>213</v>
      </c>
      <c r="F25" t="s">
        <v>214</v>
      </c>
      <c r="G25" t="s">
        <v>203</v>
      </c>
      <c r="H25" s="79">
        <v>0</v>
      </c>
      <c r="I25" s="79">
        <v>0</v>
      </c>
      <c r="J25" s="78">
        <v>3.7088175799999998</v>
      </c>
      <c r="K25" s="79">
        <v>3.0000000000000001E-3</v>
      </c>
      <c r="L25" s="79">
        <v>1E-4</v>
      </c>
    </row>
    <row r="26" spans="2:12">
      <c r="B26" s="80" t="s">
        <v>237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238</v>
      </c>
      <c r="C27" t="s">
        <v>238</v>
      </c>
      <c r="D27" s="16"/>
      <c r="E27" t="s">
        <v>238</v>
      </c>
      <c r="G27" t="s">
        <v>238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239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238</v>
      </c>
      <c r="C29" t="s">
        <v>238</v>
      </c>
      <c r="D29" s="16"/>
      <c r="E29" t="s">
        <v>238</v>
      </c>
      <c r="G29" t="s">
        <v>238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240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238</v>
      </c>
      <c r="C31" t="s">
        <v>238</v>
      </c>
      <c r="D31" s="16"/>
      <c r="E31" t="s">
        <v>238</v>
      </c>
      <c r="G31" t="s">
        <v>238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241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238</v>
      </c>
      <c r="C33" t="s">
        <v>238</v>
      </c>
      <c r="D33" s="16"/>
      <c r="E33" t="s">
        <v>238</v>
      </c>
      <c r="G33" t="s">
        <v>238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242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238</v>
      </c>
      <c r="C35" t="s">
        <v>238</v>
      </c>
      <c r="D35" s="16"/>
      <c r="E35" t="s">
        <v>238</v>
      </c>
      <c r="G35" t="s">
        <v>238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243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s="80" t="s">
        <v>244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t="s">
        <v>238</v>
      </c>
      <c r="C38" t="s">
        <v>238</v>
      </c>
      <c r="D38" s="16"/>
      <c r="E38" t="s">
        <v>238</v>
      </c>
      <c r="G38" t="s">
        <v>238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</row>
    <row r="39" spans="2:12">
      <c r="B39" s="80" t="s">
        <v>242</v>
      </c>
      <c r="D39" s="16"/>
      <c r="I39" s="81">
        <v>0</v>
      </c>
      <c r="J39" s="82">
        <v>0</v>
      </c>
      <c r="K39" s="81">
        <v>0</v>
      </c>
      <c r="L39" s="81">
        <v>0</v>
      </c>
    </row>
    <row r="40" spans="2:12">
      <c r="B40" t="s">
        <v>238</v>
      </c>
      <c r="C40" t="s">
        <v>238</v>
      </c>
      <c r="D40" s="16"/>
      <c r="E40" t="s">
        <v>238</v>
      </c>
      <c r="G40" t="s">
        <v>238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</row>
    <row r="41" spans="2:12">
      <c r="B41" t="s">
        <v>245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19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1315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-3745440</v>
      </c>
      <c r="H11" s="7"/>
      <c r="I11" s="76">
        <v>-771.76653023999995</v>
      </c>
      <c r="J11" s="77">
        <v>1</v>
      </c>
      <c r="K11" s="77">
        <v>-1.11E-2</v>
      </c>
      <c r="AW11" s="16"/>
    </row>
    <row r="12" spans="2:49">
      <c r="B12" s="80" t="s">
        <v>208</v>
      </c>
      <c r="C12" s="16"/>
      <c r="D12" s="16"/>
      <c r="G12" s="82">
        <v>-3745440</v>
      </c>
      <c r="I12" s="82">
        <v>-771.76653023999995</v>
      </c>
      <c r="J12" s="81">
        <v>1</v>
      </c>
      <c r="K12" s="81">
        <v>-1.11E-2</v>
      </c>
    </row>
    <row r="13" spans="2:49">
      <c r="B13" s="80" t="s">
        <v>1011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238</v>
      </c>
      <c r="C14" t="s">
        <v>238</v>
      </c>
      <c r="D14" t="s">
        <v>238</v>
      </c>
      <c r="E14" t="s">
        <v>238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1012</v>
      </c>
      <c r="C15" s="16"/>
      <c r="D15" s="16"/>
      <c r="G15" s="82">
        <v>-3745440</v>
      </c>
      <c r="I15" s="82">
        <v>-771.76653023999995</v>
      </c>
      <c r="J15" s="81">
        <v>1</v>
      </c>
      <c r="K15" s="81">
        <v>-1.11E-2</v>
      </c>
    </row>
    <row r="16" spans="2:49">
      <c r="B16" t="s">
        <v>1163</v>
      </c>
      <c r="C16" t="s">
        <v>1164</v>
      </c>
      <c r="D16" t="s">
        <v>123</v>
      </c>
      <c r="E16" t="s">
        <v>106</v>
      </c>
      <c r="F16" t="s">
        <v>1165</v>
      </c>
      <c r="G16" s="78">
        <v>-3595440</v>
      </c>
      <c r="H16" s="78">
        <v>20.729600000000001</v>
      </c>
      <c r="I16" s="78">
        <v>-745.32033023999998</v>
      </c>
      <c r="J16" s="79">
        <v>0.9657</v>
      </c>
      <c r="K16" s="79">
        <v>-1.0699999999999999E-2</v>
      </c>
    </row>
    <row r="17" spans="2:11">
      <c r="B17" t="s">
        <v>1166</v>
      </c>
      <c r="C17" t="s">
        <v>1167</v>
      </c>
      <c r="D17" t="s">
        <v>123</v>
      </c>
      <c r="E17" t="s">
        <v>106</v>
      </c>
      <c r="F17" t="s">
        <v>1168</v>
      </c>
      <c r="G17" s="78">
        <v>-150000</v>
      </c>
      <c r="H17" s="78">
        <v>17.630800000000001</v>
      </c>
      <c r="I17" s="78">
        <v>-26.446200000000001</v>
      </c>
      <c r="J17" s="79">
        <v>3.4299999999999997E-2</v>
      </c>
      <c r="K17" s="79">
        <v>-4.0000000000000002E-4</v>
      </c>
    </row>
    <row r="18" spans="2:11">
      <c r="B18" s="80" t="s">
        <v>1162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238</v>
      </c>
      <c r="C19" t="s">
        <v>238</v>
      </c>
      <c r="D19" t="s">
        <v>238</v>
      </c>
      <c r="E19" t="s">
        <v>238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1013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238</v>
      </c>
      <c r="C21" t="s">
        <v>238</v>
      </c>
      <c r="D21" t="s">
        <v>238</v>
      </c>
      <c r="E21" t="s">
        <v>238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546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238</v>
      </c>
      <c r="C23" t="s">
        <v>238</v>
      </c>
      <c r="D23" t="s">
        <v>238</v>
      </c>
      <c r="E23" t="s">
        <v>238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243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1011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238</v>
      </c>
      <c r="C26" t="s">
        <v>238</v>
      </c>
      <c r="D26" t="s">
        <v>238</v>
      </c>
      <c r="E26" t="s">
        <v>238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1016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238</v>
      </c>
      <c r="C28" t="s">
        <v>238</v>
      </c>
      <c r="D28" t="s">
        <v>238</v>
      </c>
      <c r="E28" t="s">
        <v>238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1013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238</v>
      </c>
      <c r="C30" t="s">
        <v>238</v>
      </c>
      <c r="D30" t="s">
        <v>238</v>
      </c>
      <c r="E30" t="s">
        <v>238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546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238</v>
      </c>
      <c r="C32" t="s">
        <v>238</v>
      </c>
      <c r="D32" t="s">
        <v>238</v>
      </c>
      <c r="E32" t="s">
        <v>238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245</v>
      </c>
      <c r="C33" s="16"/>
      <c r="D33" s="16"/>
    </row>
    <row r="34" spans="2:4">
      <c r="B34" t="s">
        <v>294</v>
      </c>
      <c r="C34" s="16"/>
      <c r="D34" s="16"/>
    </row>
    <row r="35" spans="2:4">
      <c r="B35" t="s">
        <v>295</v>
      </c>
      <c r="C35" s="16"/>
      <c r="D35" s="16"/>
    </row>
    <row r="36" spans="2:4">
      <c r="B36" t="s">
        <v>296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28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1315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1020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238</v>
      </c>
      <c r="C14" t="s">
        <v>238</v>
      </c>
      <c r="D14" s="16"/>
      <c r="E14" t="s">
        <v>238</v>
      </c>
      <c r="H14" s="78">
        <v>0</v>
      </c>
      <c r="I14" t="s">
        <v>238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1021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238</v>
      </c>
      <c r="C16" t="s">
        <v>238</v>
      </c>
      <c r="D16" s="16"/>
      <c r="E16" t="s">
        <v>238</v>
      </c>
      <c r="H16" s="78">
        <v>0</v>
      </c>
      <c r="I16" t="s">
        <v>238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1022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1023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238</v>
      </c>
      <c r="C19" t="s">
        <v>238</v>
      </c>
      <c r="D19" s="16"/>
      <c r="E19" t="s">
        <v>238</v>
      </c>
      <c r="H19" s="78">
        <v>0</v>
      </c>
      <c r="I19" t="s">
        <v>238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1024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238</v>
      </c>
      <c r="C21" t="s">
        <v>238</v>
      </c>
      <c r="D21" s="16"/>
      <c r="E21" t="s">
        <v>238</v>
      </c>
      <c r="H21" s="78">
        <v>0</v>
      </c>
      <c r="I21" t="s">
        <v>238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1025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238</v>
      </c>
      <c r="C23" t="s">
        <v>238</v>
      </c>
      <c r="D23" s="16"/>
      <c r="E23" t="s">
        <v>238</v>
      </c>
      <c r="H23" s="78">
        <v>0</v>
      </c>
      <c r="I23" t="s">
        <v>238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1026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238</v>
      </c>
      <c r="C25" t="s">
        <v>238</v>
      </c>
      <c r="D25" s="16"/>
      <c r="E25" t="s">
        <v>238</v>
      </c>
      <c r="H25" s="78">
        <v>0</v>
      </c>
      <c r="I25" t="s">
        <v>238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1020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238</v>
      </c>
      <c r="C28" t="s">
        <v>238</v>
      </c>
      <c r="D28" s="16"/>
      <c r="E28" t="s">
        <v>238</v>
      </c>
      <c r="H28" s="78">
        <v>0</v>
      </c>
      <c r="I28" t="s">
        <v>238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1021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238</v>
      </c>
      <c r="C30" t="s">
        <v>238</v>
      </c>
      <c r="D30" s="16"/>
      <c r="E30" t="s">
        <v>238</v>
      </c>
      <c r="H30" s="78">
        <v>0</v>
      </c>
      <c r="I30" t="s">
        <v>238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1022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1023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238</v>
      </c>
      <c r="C33" t="s">
        <v>238</v>
      </c>
      <c r="D33" s="16"/>
      <c r="E33" t="s">
        <v>238</v>
      </c>
      <c r="H33" s="78">
        <v>0</v>
      </c>
      <c r="I33" t="s">
        <v>238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1024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238</v>
      </c>
      <c r="C35" t="s">
        <v>238</v>
      </c>
      <c r="D35" s="16"/>
      <c r="E35" t="s">
        <v>238</v>
      </c>
      <c r="H35" s="78">
        <v>0</v>
      </c>
      <c r="I35" t="s">
        <v>238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1025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238</v>
      </c>
      <c r="C37" t="s">
        <v>238</v>
      </c>
      <c r="D37" s="16"/>
      <c r="E37" t="s">
        <v>238</v>
      </c>
      <c r="H37" s="78">
        <v>0</v>
      </c>
      <c r="I37" t="s">
        <v>238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1026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238</v>
      </c>
      <c r="C39" t="s">
        <v>238</v>
      </c>
      <c r="D39" s="16"/>
      <c r="E39" t="s">
        <v>238</v>
      </c>
      <c r="H39" s="78">
        <v>0</v>
      </c>
      <c r="I39" t="s">
        <v>238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245</v>
      </c>
      <c r="D40" s="16"/>
    </row>
    <row r="41" spans="2:17">
      <c r="B41" t="s">
        <v>294</v>
      </c>
      <c r="D41" s="16"/>
    </row>
    <row r="42" spans="2:17">
      <c r="B42" t="s">
        <v>295</v>
      </c>
      <c r="D42" s="16"/>
    </row>
    <row r="43" spans="2:17">
      <c r="B43" t="s">
        <v>296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9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t="s">
        <v>1315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3.16</v>
      </c>
      <c r="J11" s="18"/>
      <c r="K11" s="18"/>
      <c r="L11" s="18"/>
      <c r="M11" s="77">
        <v>6.2799999999999995E-2</v>
      </c>
      <c r="N11" s="76">
        <v>970674.08</v>
      </c>
      <c r="O11" s="7"/>
      <c r="P11" s="76">
        <v>993.87445515100001</v>
      </c>
      <c r="Q11" s="77">
        <v>1</v>
      </c>
      <c r="R11" s="77">
        <v>1.43E-2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3.16</v>
      </c>
      <c r="M12" s="81">
        <v>6.2799999999999995E-2</v>
      </c>
      <c r="N12" s="82">
        <v>970674.08</v>
      </c>
      <c r="P12" s="82">
        <v>993.87445515100001</v>
      </c>
      <c r="Q12" s="81">
        <v>1</v>
      </c>
      <c r="R12" s="81">
        <v>1.43E-2</v>
      </c>
    </row>
    <row r="13" spans="2:60">
      <c r="B13" s="80" t="s">
        <v>1169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238</v>
      </c>
      <c r="D14" t="s">
        <v>238</v>
      </c>
      <c r="F14" t="s">
        <v>238</v>
      </c>
      <c r="I14" s="78">
        <v>0</v>
      </c>
      <c r="J14" t="s">
        <v>238</v>
      </c>
      <c r="K14" t="s">
        <v>238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1170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238</v>
      </c>
      <c r="D16" t="s">
        <v>238</v>
      </c>
      <c r="F16" t="s">
        <v>238</v>
      </c>
      <c r="I16" s="78">
        <v>0</v>
      </c>
      <c r="J16" t="s">
        <v>238</v>
      </c>
      <c r="K16" t="s">
        <v>238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1171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238</v>
      </c>
      <c r="D18" t="s">
        <v>238</v>
      </c>
      <c r="F18" t="s">
        <v>238</v>
      </c>
      <c r="I18" s="78">
        <v>0</v>
      </c>
      <c r="J18" t="s">
        <v>238</v>
      </c>
      <c r="K18" t="s">
        <v>238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1172</v>
      </c>
      <c r="I19" s="82">
        <v>3.16</v>
      </c>
      <c r="M19" s="81">
        <v>6.2799999999999995E-2</v>
      </c>
      <c r="N19" s="82">
        <v>970674.08</v>
      </c>
      <c r="P19" s="82">
        <v>993.87445515100001</v>
      </c>
      <c r="Q19" s="81">
        <v>1</v>
      </c>
      <c r="R19" s="81">
        <v>1.43E-2</v>
      </c>
    </row>
    <row r="20" spans="2:18">
      <c r="B20" t="s">
        <v>1173</v>
      </c>
      <c r="C20" t="s">
        <v>1174</v>
      </c>
      <c r="D20" t="s">
        <v>1175</v>
      </c>
      <c r="E20" t="s">
        <v>1176</v>
      </c>
      <c r="F20" t="s">
        <v>354</v>
      </c>
      <c r="G20" t="s">
        <v>1177</v>
      </c>
      <c r="H20" t="s">
        <v>214</v>
      </c>
      <c r="I20" s="78">
        <v>3.66</v>
      </c>
      <c r="J20" t="s">
        <v>328</v>
      </c>
      <c r="K20" t="s">
        <v>102</v>
      </c>
      <c r="L20" s="79">
        <v>5.5E-2</v>
      </c>
      <c r="M20" s="79">
        <v>2.4299999999999999E-2</v>
      </c>
      <c r="N20" s="78">
        <v>3385.44</v>
      </c>
      <c r="O20" s="78">
        <v>118.48</v>
      </c>
      <c r="P20" s="78">
        <v>4.0110693120000001</v>
      </c>
      <c r="Q20" s="79">
        <v>4.0000000000000001E-3</v>
      </c>
      <c r="R20" s="79">
        <v>1E-4</v>
      </c>
    </row>
    <row r="21" spans="2:18">
      <c r="B21" t="s">
        <v>1178</v>
      </c>
      <c r="C21" t="s">
        <v>1174</v>
      </c>
      <c r="D21" t="s">
        <v>1179</v>
      </c>
      <c r="E21" t="s">
        <v>1176</v>
      </c>
      <c r="F21" t="s">
        <v>354</v>
      </c>
      <c r="G21" t="s">
        <v>1177</v>
      </c>
      <c r="H21" t="s">
        <v>214</v>
      </c>
      <c r="I21" s="78">
        <v>3.66</v>
      </c>
      <c r="J21" t="s">
        <v>328</v>
      </c>
      <c r="K21" t="s">
        <v>102</v>
      </c>
      <c r="L21" s="79">
        <v>5.5E-2</v>
      </c>
      <c r="M21" s="79">
        <v>2.3400000000000001E-2</v>
      </c>
      <c r="N21" s="78">
        <v>4877.1899999999996</v>
      </c>
      <c r="O21" s="78">
        <v>124.79</v>
      </c>
      <c r="P21" s="78">
        <v>6.0862454010000002</v>
      </c>
      <c r="Q21" s="79">
        <v>6.1000000000000004E-3</v>
      </c>
      <c r="R21" s="79">
        <v>1E-4</v>
      </c>
    </row>
    <row r="22" spans="2:18">
      <c r="B22" t="s">
        <v>1180</v>
      </c>
      <c r="C22" t="s">
        <v>1174</v>
      </c>
      <c r="D22" t="s">
        <v>1181</v>
      </c>
      <c r="E22" t="s">
        <v>1176</v>
      </c>
      <c r="F22" t="s">
        <v>354</v>
      </c>
      <c r="G22" t="s">
        <v>1177</v>
      </c>
      <c r="H22" t="s">
        <v>214</v>
      </c>
      <c r="I22" s="78">
        <v>3.66</v>
      </c>
      <c r="J22" t="s">
        <v>328</v>
      </c>
      <c r="K22" t="s">
        <v>102</v>
      </c>
      <c r="L22" s="79">
        <v>5.5E-2</v>
      </c>
      <c r="M22" s="79">
        <v>2.3099999999999999E-2</v>
      </c>
      <c r="N22" s="78">
        <v>537.37</v>
      </c>
      <c r="O22" s="78">
        <v>124.79</v>
      </c>
      <c r="P22" s="78">
        <v>0.67058402299999997</v>
      </c>
      <c r="Q22" s="79">
        <v>6.9999999999999999E-4</v>
      </c>
      <c r="R22" s="79">
        <v>0</v>
      </c>
    </row>
    <row r="23" spans="2:18">
      <c r="B23" t="s">
        <v>1182</v>
      </c>
      <c r="C23" t="s">
        <v>1183</v>
      </c>
      <c r="D23" t="s">
        <v>1184</v>
      </c>
      <c r="E23" t="s">
        <v>1176</v>
      </c>
      <c r="F23" t="s">
        <v>358</v>
      </c>
      <c r="G23" t="s">
        <v>1185</v>
      </c>
      <c r="H23" t="s">
        <v>150</v>
      </c>
      <c r="I23" s="78">
        <v>3.77</v>
      </c>
      <c r="J23" t="s">
        <v>328</v>
      </c>
      <c r="K23" t="s">
        <v>102</v>
      </c>
      <c r="L23" s="79">
        <v>5.5300000000000002E-2</v>
      </c>
      <c r="M23" s="79">
        <v>2.5100000000000001E-2</v>
      </c>
      <c r="N23" s="78">
        <v>6715.77</v>
      </c>
      <c r="O23" s="78">
        <v>126.35</v>
      </c>
      <c r="P23" s="78">
        <v>8.4853753950000002</v>
      </c>
      <c r="Q23" s="79">
        <v>8.5000000000000006E-3</v>
      </c>
      <c r="R23" s="79">
        <v>1E-4</v>
      </c>
    </row>
    <row r="24" spans="2:18">
      <c r="B24" t="s">
        <v>1186</v>
      </c>
      <c r="C24" t="s">
        <v>1183</v>
      </c>
      <c r="D24" t="s">
        <v>1187</v>
      </c>
      <c r="E24" t="s">
        <v>1176</v>
      </c>
      <c r="F24" t="s">
        <v>358</v>
      </c>
      <c r="G24" t="s">
        <v>1185</v>
      </c>
      <c r="H24" t="s">
        <v>150</v>
      </c>
      <c r="I24" s="78">
        <v>3.77</v>
      </c>
      <c r="J24" t="s">
        <v>328</v>
      </c>
      <c r="K24" t="s">
        <v>102</v>
      </c>
      <c r="L24" s="79">
        <v>5.5300000000000002E-2</v>
      </c>
      <c r="M24" s="79">
        <v>2.5100000000000001E-2</v>
      </c>
      <c r="N24" s="78">
        <v>6443.17</v>
      </c>
      <c r="O24" s="78">
        <v>126.35</v>
      </c>
      <c r="P24" s="78">
        <v>8.1409452949999999</v>
      </c>
      <c r="Q24" s="79">
        <v>8.2000000000000007E-3</v>
      </c>
      <c r="R24" s="79">
        <v>1E-4</v>
      </c>
    </row>
    <row r="25" spans="2:18">
      <c r="B25" t="s">
        <v>1188</v>
      </c>
      <c r="C25" t="s">
        <v>1183</v>
      </c>
      <c r="D25" t="s">
        <v>1189</v>
      </c>
      <c r="E25" t="s">
        <v>1176</v>
      </c>
      <c r="F25" t="s">
        <v>358</v>
      </c>
      <c r="G25" t="s">
        <v>1185</v>
      </c>
      <c r="H25" t="s">
        <v>150</v>
      </c>
      <c r="I25" s="78">
        <v>3.77</v>
      </c>
      <c r="J25" t="s">
        <v>328</v>
      </c>
      <c r="K25" t="s">
        <v>102</v>
      </c>
      <c r="L25" s="79">
        <v>5.5300000000000002E-2</v>
      </c>
      <c r="M25" s="79">
        <v>2.5100000000000001E-2</v>
      </c>
      <c r="N25" s="78">
        <v>6479.92</v>
      </c>
      <c r="O25" s="78">
        <v>124.79</v>
      </c>
      <c r="P25" s="78">
        <v>8.0862921679999999</v>
      </c>
      <c r="Q25" s="79">
        <v>8.0999999999999996E-3</v>
      </c>
      <c r="R25" s="79">
        <v>1E-4</v>
      </c>
    </row>
    <row r="26" spans="2:18">
      <c r="B26" t="s">
        <v>1190</v>
      </c>
      <c r="C26" t="s">
        <v>1183</v>
      </c>
      <c r="D26" t="s">
        <v>1191</v>
      </c>
      <c r="E26" t="s">
        <v>1176</v>
      </c>
      <c r="F26" t="s">
        <v>358</v>
      </c>
      <c r="G26" t="s">
        <v>1185</v>
      </c>
      <c r="H26" t="s">
        <v>150</v>
      </c>
      <c r="I26" s="78">
        <v>3.77</v>
      </c>
      <c r="J26" t="s">
        <v>328</v>
      </c>
      <c r="K26" t="s">
        <v>102</v>
      </c>
      <c r="L26" s="79">
        <v>5.5E-2</v>
      </c>
      <c r="M26" s="79">
        <v>2.5100000000000001E-2</v>
      </c>
      <c r="N26" s="78">
        <v>2046.29</v>
      </c>
      <c r="O26" s="78">
        <v>124.29</v>
      </c>
      <c r="P26" s="78">
        <v>2.5433338409999999</v>
      </c>
      <c r="Q26" s="79">
        <v>2.5999999999999999E-3</v>
      </c>
      <c r="R26" s="79">
        <v>0</v>
      </c>
    </row>
    <row r="27" spans="2:18">
      <c r="B27" t="s">
        <v>1192</v>
      </c>
      <c r="C27" t="s">
        <v>1183</v>
      </c>
      <c r="D27" t="s">
        <v>1193</v>
      </c>
      <c r="E27" t="s">
        <v>1176</v>
      </c>
      <c r="F27" t="s">
        <v>358</v>
      </c>
      <c r="G27" t="s">
        <v>1185</v>
      </c>
      <c r="H27" t="s">
        <v>150</v>
      </c>
      <c r="I27" s="78">
        <v>3.77</v>
      </c>
      <c r="J27" t="s">
        <v>328</v>
      </c>
      <c r="K27" t="s">
        <v>102</v>
      </c>
      <c r="L27" s="79">
        <v>5.6099999999999997E-2</v>
      </c>
      <c r="M27" s="79">
        <v>2.4899999999999999E-2</v>
      </c>
      <c r="N27" s="78">
        <v>300.52999999999997</v>
      </c>
      <c r="O27" s="78">
        <v>127.67</v>
      </c>
      <c r="P27" s="78">
        <v>0.38368665099999999</v>
      </c>
      <c r="Q27" s="79">
        <v>4.0000000000000002E-4</v>
      </c>
      <c r="R27" s="79">
        <v>0</v>
      </c>
    </row>
    <row r="28" spans="2:18">
      <c r="B28" t="s">
        <v>1194</v>
      </c>
      <c r="C28" t="s">
        <v>1174</v>
      </c>
      <c r="D28" t="s">
        <v>1195</v>
      </c>
      <c r="E28" t="s">
        <v>1176</v>
      </c>
      <c r="F28" t="s">
        <v>354</v>
      </c>
      <c r="G28" t="s">
        <v>1177</v>
      </c>
      <c r="H28" t="s">
        <v>214</v>
      </c>
      <c r="I28" s="78">
        <v>3.66</v>
      </c>
      <c r="J28" t="s">
        <v>328</v>
      </c>
      <c r="K28" t="s">
        <v>102</v>
      </c>
      <c r="L28" s="79">
        <v>5.67E-2</v>
      </c>
      <c r="M28" s="79">
        <v>2.3300000000000001E-2</v>
      </c>
      <c r="N28" s="78">
        <v>605.14</v>
      </c>
      <c r="O28" s="78">
        <v>128.13999999999999</v>
      </c>
      <c r="P28" s="78">
        <v>0.77542639599999996</v>
      </c>
      <c r="Q28" s="79">
        <v>8.0000000000000004E-4</v>
      </c>
      <c r="R28" s="79">
        <v>0</v>
      </c>
    </row>
    <row r="29" spans="2:18">
      <c r="B29" t="s">
        <v>1196</v>
      </c>
      <c r="C29" t="s">
        <v>1183</v>
      </c>
      <c r="D29" t="s">
        <v>1197</v>
      </c>
      <c r="E29" t="s">
        <v>1176</v>
      </c>
      <c r="F29" t="s">
        <v>358</v>
      </c>
      <c r="G29" t="s">
        <v>1185</v>
      </c>
      <c r="H29" t="s">
        <v>150</v>
      </c>
      <c r="I29" s="78">
        <v>3.78</v>
      </c>
      <c r="J29" t="s">
        <v>328</v>
      </c>
      <c r="K29" t="s">
        <v>102</v>
      </c>
      <c r="L29" s="79">
        <v>5.5E-2</v>
      </c>
      <c r="M29" s="79">
        <v>2.4E-2</v>
      </c>
      <c r="N29" s="78">
        <v>363.11</v>
      </c>
      <c r="O29" s="78">
        <v>128.11000000000001</v>
      </c>
      <c r="P29" s="78">
        <v>0.465180221</v>
      </c>
      <c r="Q29" s="79">
        <v>5.0000000000000001E-4</v>
      </c>
      <c r="R29" s="79">
        <v>0</v>
      </c>
    </row>
    <row r="30" spans="2:18">
      <c r="B30" t="s">
        <v>1198</v>
      </c>
      <c r="C30" t="s">
        <v>1183</v>
      </c>
      <c r="D30" t="s">
        <v>1199</v>
      </c>
      <c r="E30" t="s">
        <v>1176</v>
      </c>
      <c r="F30" t="s">
        <v>358</v>
      </c>
      <c r="G30" t="s">
        <v>1185</v>
      </c>
      <c r="H30" t="s">
        <v>150</v>
      </c>
      <c r="I30" s="78">
        <v>3.77</v>
      </c>
      <c r="J30" t="s">
        <v>328</v>
      </c>
      <c r="K30" t="s">
        <v>102</v>
      </c>
      <c r="L30" s="79">
        <v>5.5E-2</v>
      </c>
      <c r="M30" s="79">
        <v>2.5100000000000001E-2</v>
      </c>
      <c r="N30" s="78">
        <v>6539.41</v>
      </c>
      <c r="O30" s="78">
        <v>127.04</v>
      </c>
      <c r="P30" s="78">
        <v>8.3076664640000004</v>
      </c>
      <c r="Q30" s="79">
        <v>8.3999999999999995E-3</v>
      </c>
      <c r="R30" s="79">
        <v>1E-4</v>
      </c>
    </row>
    <row r="31" spans="2:18">
      <c r="B31" t="s">
        <v>1200</v>
      </c>
      <c r="C31" t="s">
        <v>1183</v>
      </c>
      <c r="D31" t="s">
        <v>1201</v>
      </c>
      <c r="E31" t="s">
        <v>1176</v>
      </c>
      <c r="F31" t="s">
        <v>358</v>
      </c>
      <c r="G31" t="s">
        <v>1202</v>
      </c>
      <c r="H31" t="s">
        <v>150</v>
      </c>
      <c r="I31" s="78">
        <v>3.92</v>
      </c>
      <c r="J31" t="s">
        <v>328</v>
      </c>
      <c r="K31" t="s">
        <v>102</v>
      </c>
      <c r="L31" s="79">
        <v>5.5E-2</v>
      </c>
      <c r="M31" s="79">
        <v>2.0899999999999998E-2</v>
      </c>
      <c r="N31" s="78">
        <v>748.63</v>
      </c>
      <c r="O31" s="78">
        <v>125.78</v>
      </c>
      <c r="P31" s="78">
        <v>0.94162681400000003</v>
      </c>
      <c r="Q31" s="79">
        <v>8.9999999999999998E-4</v>
      </c>
      <c r="R31" s="79">
        <v>0</v>
      </c>
    </row>
    <row r="32" spans="2:18">
      <c r="B32" t="s">
        <v>1203</v>
      </c>
      <c r="C32" t="s">
        <v>1174</v>
      </c>
      <c r="D32" t="s">
        <v>1204</v>
      </c>
      <c r="E32" t="s">
        <v>1176</v>
      </c>
      <c r="F32" t="s">
        <v>354</v>
      </c>
      <c r="G32" t="s">
        <v>1177</v>
      </c>
      <c r="H32" t="s">
        <v>214</v>
      </c>
      <c r="I32" s="78">
        <v>3.67</v>
      </c>
      <c r="J32" t="s">
        <v>328</v>
      </c>
      <c r="K32" t="s">
        <v>102</v>
      </c>
      <c r="L32" s="79">
        <v>5.5E-2</v>
      </c>
      <c r="M32" s="79">
        <v>2.2200000000000001E-2</v>
      </c>
      <c r="N32" s="78">
        <v>620.1</v>
      </c>
      <c r="O32" s="78">
        <v>125.79</v>
      </c>
      <c r="P32" s="78">
        <v>0.78002378999999999</v>
      </c>
      <c r="Q32" s="79">
        <v>8.0000000000000004E-4</v>
      </c>
      <c r="R32" s="79">
        <v>0</v>
      </c>
    </row>
    <row r="33" spans="2:18">
      <c r="B33" t="s">
        <v>1205</v>
      </c>
      <c r="C33" t="s">
        <v>1183</v>
      </c>
      <c r="D33" t="s">
        <v>1206</v>
      </c>
      <c r="E33" t="s">
        <v>1176</v>
      </c>
      <c r="F33" t="s">
        <v>358</v>
      </c>
      <c r="G33" t="s">
        <v>1185</v>
      </c>
      <c r="H33" t="s">
        <v>150</v>
      </c>
      <c r="I33" s="78">
        <v>3.62</v>
      </c>
      <c r="J33" t="s">
        <v>328</v>
      </c>
      <c r="K33" t="s">
        <v>102</v>
      </c>
      <c r="L33" s="79">
        <v>5.5E-2</v>
      </c>
      <c r="M33" s="79">
        <v>2.5000000000000001E-2</v>
      </c>
      <c r="N33" s="78">
        <v>1417.8</v>
      </c>
      <c r="O33" s="78">
        <v>127.01</v>
      </c>
      <c r="P33" s="78">
        <v>1.80074778</v>
      </c>
      <c r="Q33" s="79">
        <v>1.8E-3</v>
      </c>
      <c r="R33" s="79">
        <v>0</v>
      </c>
    </row>
    <row r="34" spans="2:18">
      <c r="B34" t="s">
        <v>1207</v>
      </c>
      <c r="C34" t="s">
        <v>1183</v>
      </c>
      <c r="D34" t="s">
        <v>1208</v>
      </c>
      <c r="E34" t="s">
        <v>1176</v>
      </c>
      <c r="F34" t="s">
        <v>358</v>
      </c>
      <c r="G34" t="s">
        <v>1202</v>
      </c>
      <c r="H34" t="s">
        <v>150</v>
      </c>
      <c r="I34" s="78">
        <v>3.88</v>
      </c>
      <c r="J34" t="s">
        <v>328</v>
      </c>
      <c r="K34" t="s">
        <v>102</v>
      </c>
      <c r="L34" s="79">
        <v>5.5E-2</v>
      </c>
      <c r="M34" s="79">
        <v>2.7199999999999998E-2</v>
      </c>
      <c r="N34" s="78">
        <v>5473.21</v>
      </c>
      <c r="O34" s="78">
        <v>123.97</v>
      </c>
      <c r="P34" s="78">
        <v>6.7851384369999996</v>
      </c>
      <c r="Q34" s="79">
        <v>6.7999999999999996E-3</v>
      </c>
      <c r="R34" s="79">
        <v>1E-4</v>
      </c>
    </row>
    <row r="35" spans="2:18">
      <c r="B35" t="s">
        <v>1209</v>
      </c>
      <c r="C35" t="s">
        <v>1183</v>
      </c>
      <c r="D35" t="s">
        <v>1210</v>
      </c>
      <c r="E35" t="s">
        <v>1176</v>
      </c>
      <c r="F35" t="s">
        <v>354</v>
      </c>
      <c r="G35" t="s">
        <v>1177</v>
      </c>
      <c r="H35" t="s">
        <v>214</v>
      </c>
      <c r="I35" s="78">
        <v>3.77</v>
      </c>
      <c r="J35" t="s">
        <v>328</v>
      </c>
      <c r="K35" t="s">
        <v>102</v>
      </c>
      <c r="L35" s="79">
        <v>5.5E-2</v>
      </c>
      <c r="M35" s="79">
        <v>2.5499999999999998E-2</v>
      </c>
      <c r="N35" s="78">
        <v>6648.05</v>
      </c>
      <c r="O35" s="78">
        <v>125.9</v>
      </c>
      <c r="P35" s="78">
        <v>8.3698949500000008</v>
      </c>
      <c r="Q35" s="79">
        <v>8.3999999999999995E-3</v>
      </c>
      <c r="R35" s="79">
        <v>1E-4</v>
      </c>
    </row>
    <row r="36" spans="2:18">
      <c r="B36" t="s">
        <v>1211</v>
      </c>
      <c r="C36" t="s">
        <v>1183</v>
      </c>
      <c r="D36" t="s">
        <v>1212</v>
      </c>
      <c r="E36" t="s">
        <v>1176</v>
      </c>
      <c r="F36" t="s">
        <v>354</v>
      </c>
      <c r="G36" t="s">
        <v>1177</v>
      </c>
      <c r="H36" t="s">
        <v>214</v>
      </c>
      <c r="I36" s="78">
        <v>3.78</v>
      </c>
      <c r="J36" t="s">
        <v>328</v>
      </c>
      <c r="K36" t="s">
        <v>102</v>
      </c>
      <c r="L36" s="79">
        <v>5.5899999999999998E-2</v>
      </c>
      <c r="M36" s="79">
        <v>2.2599999999999999E-2</v>
      </c>
      <c r="N36" s="78">
        <v>1391.78</v>
      </c>
      <c r="O36" s="78">
        <v>129.38</v>
      </c>
      <c r="P36" s="78">
        <v>1.800684964</v>
      </c>
      <c r="Q36" s="79">
        <v>1.8E-3</v>
      </c>
      <c r="R36" s="79">
        <v>0</v>
      </c>
    </row>
    <row r="37" spans="2:18">
      <c r="B37" t="s">
        <v>1213</v>
      </c>
      <c r="C37" t="s">
        <v>1183</v>
      </c>
      <c r="D37" t="s">
        <v>1214</v>
      </c>
      <c r="E37" t="s">
        <v>1176</v>
      </c>
      <c r="F37" t="s">
        <v>358</v>
      </c>
      <c r="G37" t="s">
        <v>1202</v>
      </c>
      <c r="H37" t="s">
        <v>150</v>
      </c>
      <c r="I37" s="78">
        <v>3.77</v>
      </c>
      <c r="J37" t="s">
        <v>328</v>
      </c>
      <c r="K37" t="s">
        <v>102</v>
      </c>
      <c r="L37" s="79">
        <v>5.62E-2</v>
      </c>
      <c r="M37" s="79">
        <v>2.5100000000000001E-2</v>
      </c>
      <c r="N37" s="78">
        <v>1955.92</v>
      </c>
      <c r="O37" s="78">
        <v>126.66</v>
      </c>
      <c r="P37" s="78">
        <v>2.4773682720000001</v>
      </c>
      <c r="Q37" s="79">
        <v>2.5000000000000001E-3</v>
      </c>
      <c r="R37" s="79">
        <v>0</v>
      </c>
    </row>
    <row r="38" spans="2:18">
      <c r="B38" t="s">
        <v>1215</v>
      </c>
      <c r="C38" t="s">
        <v>1174</v>
      </c>
      <c r="D38" t="s">
        <v>1216</v>
      </c>
      <c r="E38" t="s">
        <v>1176</v>
      </c>
      <c r="F38" t="s">
        <v>354</v>
      </c>
      <c r="G38" t="s">
        <v>1177</v>
      </c>
      <c r="H38" t="s">
        <v>214</v>
      </c>
      <c r="I38" s="78">
        <v>3.65</v>
      </c>
      <c r="J38" t="s">
        <v>328</v>
      </c>
      <c r="K38" t="s">
        <v>102</v>
      </c>
      <c r="L38" s="79">
        <v>5.5E-2</v>
      </c>
      <c r="M38" s="79">
        <v>2.5700000000000001E-2</v>
      </c>
      <c r="N38" s="78">
        <v>2477.5700000000002</v>
      </c>
      <c r="O38" s="78">
        <v>118.24</v>
      </c>
      <c r="P38" s="78">
        <v>2.9294787680000001</v>
      </c>
      <c r="Q38" s="79">
        <v>2.8999999999999998E-3</v>
      </c>
      <c r="R38" s="79">
        <v>0</v>
      </c>
    </row>
    <row r="39" spans="2:18">
      <c r="B39" t="s">
        <v>1217</v>
      </c>
      <c r="C39" t="s">
        <v>1174</v>
      </c>
      <c r="D39" t="s">
        <v>1218</v>
      </c>
      <c r="E39" t="s">
        <v>1176</v>
      </c>
      <c r="F39" t="s">
        <v>354</v>
      </c>
      <c r="G39" t="s">
        <v>1177</v>
      </c>
      <c r="H39" t="s">
        <v>214</v>
      </c>
      <c r="I39" s="78">
        <v>3.66</v>
      </c>
      <c r="J39" t="s">
        <v>328</v>
      </c>
      <c r="K39" t="s">
        <v>102</v>
      </c>
      <c r="L39" s="79">
        <v>5.5E-2</v>
      </c>
      <c r="M39" s="79">
        <v>2.4500000000000001E-2</v>
      </c>
      <c r="N39" s="78">
        <v>307.85000000000002</v>
      </c>
      <c r="O39" s="78">
        <v>122.75</v>
      </c>
      <c r="P39" s="78">
        <v>0.37788587499999998</v>
      </c>
      <c r="Q39" s="79">
        <v>4.0000000000000002E-4</v>
      </c>
      <c r="R39" s="79">
        <v>0</v>
      </c>
    </row>
    <row r="40" spans="2:18">
      <c r="B40" t="s">
        <v>1219</v>
      </c>
      <c r="C40" t="s">
        <v>1174</v>
      </c>
      <c r="D40" t="s">
        <v>1220</v>
      </c>
      <c r="E40" t="s">
        <v>1176</v>
      </c>
      <c r="F40" t="s">
        <v>354</v>
      </c>
      <c r="G40" t="s">
        <v>1177</v>
      </c>
      <c r="H40" t="s">
        <v>214</v>
      </c>
      <c r="I40" s="78">
        <v>3.65</v>
      </c>
      <c r="J40" t="s">
        <v>328</v>
      </c>
      <c r="K40" t="s">
        <v>102</v>
      </c>
      <c r="L40" s="79">
        <v>5.5E-2</v>
      </c>
      <c r="M40" s="79">
        <v>2.58E-2</v>
      </c>
      <c r="N40" s="78">
        <v>683.66</v>
      </c>
      <c r="O40" s="78">
        <v>122.12</v>
      </c>
      <c r="P40" s="78">
        <v>0.83488559200000001</v>
      </c>
      <c r="Q40" s="79">
        <v>8.0000000000000004E-4</v>
      </c>
      <c r="R40" s="79">
        <v>0</v>
      </c>
    </row>
    <row r="41" spans="2:18">
      <c r="B41" t="s">
        <v>1221</v>
      </c>
      <c r="C41" t="s">
        <v>1183</v>
      </c>
      <c r="D41" t="s">
        <v>1222</v>
      </c>
      <c r="E41" t="s">
        <v>1176</v>
      </c>
      <c r="F41" t="s">
        <v>358</v>
      </c>
      <c r="G41" t="s">
        <v>1202</v>
      </c>
      <c r="H41" t="s">
        <v>150</v>
      </c>
      <c r="I41" s="78">
        <v>3.77</v>
      </c>
      <c r="J41" t="s">
        <v>328</v>
      </c>
      <c r="K41" t="s">
        <v>102</v>
      </c>
      <c r="L41" s="79">
        <v>5.7200000000000001E-2</v>
      </c>
      <c r="M41" s="79">
        <v>2.5100000000000001E-2</v>
      </c>
      <c r="N41" s="78">
        <v>6567.78</v>
      </c>
      <c r="O41" s="78">
        <v>127.27</v>
      </c>
      <c r="P41" s="78">
        <v>8.358813606</v>
      </c>
      <c r="Q41" s="79">
        <v>8.3999999999999995E-3</v>
      </c>
      <c r="R41" s="79">
        <v>1E-4</v>
      </c>
    </row>
    <row r="42" spans="2:18">
      <c r="B42" t="s">
        <v>1223</v>
      </c>
      <c r="C42" t="s">
        <v>1183</v>
      </c>
      <c r="D42" t="s">
        <v>1224</v>
      </c>
      <c r="E42" t="s">
        <v>1176</v>
      </c>
      <c r="F42" t="s">
        <v>354</v>
      </c>
      <c r="G42" t="s">
        <v>1177</v>
      </c>
      <c r="H42" t="s">
        <v>214</v>
      </c>
      <c r="I42" s="78">
        <v>3.66</v>
      </c>
      <c r="J42" t="s">
        <v>328</v>
      </c>
      <c r="K42" t="s">
        <v>102</v>
      </c>
      <c r="L42" s="79">
        <v>5.6599999999999998E-2</v>
      </c>
      <c r="M42" s="79">
        <v>2.2200000000000001E-2</v>
      </c>
      <c r="N42" s="78">
        <v>1476.88</v>
      </c>
      <c r="O42" s="78">
        <v>123.18</v>
      </c>
      <c r="P42" s="78">
        <v>1.8192207840000001</v>
      </c>
      <c r="Q42" s="79">
        <v>1.8E-3</v>
      </c>
      <c r="R42" s="79">
        <v>0</v>
      </c>
    </row>
    <row r="43" spans="2:18">
      <c r="B43" t="s">
        <v>1225</v>
      </c>
      <c r="C43" t="s">
        <v>1183</v>
      </c>
      <c r="D43" t="s">
        <v>1226</v>
      </c>
      <c r="E43" t="s">
        <v>1176</v>
      </c>
      <c r="F43" t="s">
        <v>358</v>
      </c>
      <c r="G43" t="s">
        <v>1227</v>
      </c>
      <c r="H43" t="s">
        <v>150</v>
      </c>
      <c r="I43" s="78">
        <v>3.88</v>
      </c>
      <c r="J43" t="s">
        <v>328</v>
      </c>
      <c r="K43" t="s">
        <v>102</v>
      </c>
      <c r="L43" s="79">
        <v>5.5E-2</v>
      </c>
      <c r="M43" s="79">
        <v>2.7199999999999998E-2</v>
      </c>
      <c r="N43" s="78">
        <v>8636.4500000000007</v>
      </c>
      <c r="O43" s="78">
        <v>123.94</v>
      </c>
      <c r="P43" s="78">
        <v>10.704016129999999</v>
      </c>
      <c r="Q43" s="79">
        <v>1.0800000000000001E-2</v>
      </c>
      <c r="R43" s="79">
        <v>2.0000000000000001E-4</v>
      </c>
    </row>
    <row r="44" spans="2:18">
      <c r="B44" t="s">
        <v>1228</v>
      </c>
      <c r="C44" t="s">
        <v>1183</v>
      </c>
      <c r="D44" t="s">
        <v>1229</v>
      </c>
      <c r="E44" t="s">
        <v>1176</v>
      </c>
      <c r="F44" t="s">
        <v>358</v>
      </c>
      <c r="G44" t="s">
        <v>1202</v>
      </c>
      <c r="H44" t="s">
        <v>150</v>
      </c>
      <c r="I44" s="78">
        <v>3.88</v>
      </c>
      <c r="J44" t="s">
        <v>328</v>
      </c>
      <c r="K44" t="s">
        <v>102</v>
      </c>
      <c r="L44" s="79">
        <v>5.5300000000000002E-2</v>
      </c>
      <c r="M44" s="79">
        <v>2.7099999999999999E-2</v>
      </c>
      <c r="N44" s="78">
        <v>6255.07</v>
      </c>
      <c r="O44" s="78">
        <v>126.52</v>
      </c>
      <c r="P44" s="78">
        <v>7.9139145639999997</v>
      </c>
      <c r="Q44" s="79">
        <v>8.0000000000000002E-3</v>
      </c>
      <c r="R44" s="79">
        <v>1E-4</v>
      </c>
    </row>
    <row r="45" spans="2:18">
      <c r="B45" t="s">
        <v>1230</v>
      </c>
      <c r="C45" t="s">
        <v>1174</v>
      </c>
      <c r="D45" t="s">
        <v>1231</v>
      </c>
      <c r="E45" t="s">
        <v>1176</v>
      </c>
      <c r="F45" t="s">
        <v>354</v>
      </c>
      <c r="G45" t="s">
        <v>1232</v>
      </c>
      <c r="H45" t="s">
        <v>214</v>
      </c>
      <c r="I45" s="78">
        <v>3.89</v>
      </c>
      <c r="J45" t="s">
        <v>328</v>
      </c>
      <c r="K45" t="s">
        <v>102</v>
      </c>
      <c r="L45" s="79">
        <v>5.5E-2</v>
      </c>
      <c r="M45" s="79">
        <v>0.03</v>
      </c>
      <c r="N45" s="78">
        <v>1491.97</v>
      </c>
      <c r="O45" s="78">
        <v>126.6</v>
      </c>
      <c r="P45" s="78">
        <v>1.88883402</v>
      </c>
      <c r="Q45" s="79">
        <v>1.9E-3</v>
      </c>
      <c r="R45" s="79">
        <v>0</v>
      </c>
    </row>
    <row r="46" spans="2:18">
      <c r="B46" t="s">
        <v>1233</v>
      </c>
      <c r="C46" t="s">
        <v>1174</v>
      </c>
      <c r="D46" t="s">
        <v>1234</v>
      </c>
      <c r="E46" t="s">
        <v>1176</v>
      </c>
      <c r="F46" t="s">
        <v>354</v>
      </c>
      <c r="G46" t="s">
        <v>1202</v>
      </c>
      <c r="H46" t="s">
        <v>214</v>
      </c>
      <c r="I46" s="78">
        <v>3.92</v>
      </c>
      <c r="J46" t="s">
        <v>328</v>
      </c>
      <c r="K46" t="s">
        <v>102</v>
      </c>
      <c r="L46" s="79">
        <v>5.5E-2</v>
      </c>
      <c r="M46" s="79">
        <v>2.4199999999999999E-2</v>
      </c>
      <c r="N46" s="78">
        <v>3020.35</v>
      </c>
      <c r="O46" s="78">
        <v>124.31</v>
      </c>
      <c r="P46" s="78">
        <v>3.7545970849999999</v>
      </c>
      <c r="Q46" s="79">
        <v>3.8E-3</v>
      </c>
      <c r="R46" s="79">
        <v>1E-4</v>
      </c>
    </row>
    <row r="47" spans="2:18">
      <c r="B47" t="s">
        <v>1235</v>
      </c>
      <c r="C47" t="s">
        <v>1174</v>
      </c>
      <c r="D47" t="s">
        <v>1236</v>
      </c>
      <c r="E47" t="s">
        <v>1176</v>
      </c>
      <c r="F47" t="s">
        <v>354</v>
      </c>
      <c r="G47" t="s">
        <v>1202</v>
      </c>
      <c r="H47" t="s">
        <v>214</v>
      </c>
      <c r="I47" s="78">
        <v>3.92</v>
      </c>
      <c r="J47" t="s">
        <v>328</v>
      </c>
      <c r="K47" t="s">
        <v>102</v>
      </c>
      <c r="L47" s="79">
        <v>5.5E-2</v>
      </c>
      <c r="M47" s="79">
        <v>2.4199999999999999E-2</v>
      </c>
      <c r="N47" s="78">
        <v>4683.32</v>
      </c>
      <c r="O47" s="78">
        <v>124.54</v>
      </c>
      <c r="P47" s="78">
        <v>5.832606728</v>
      </c>
      <c r="Q47" s="79">
        <v>5.8999999999999999E-3</v>
      </c>
      <c r="R47" s="79">
        <v>1E-4</v>
      </c>
    </row>
    <row r="48" spans="2:18">
      <c r="B48" t="s">
        <v>1237</v>
      </c>
      <c r="C48" t="s">
        <v>1174</v>
      </c>
      <c r="D48" t="s">
        <v>1238</v>
      </c>
      <c r="E48" t="s">
        <v>1176</v>
      </c>
      <c r="F48" t="s">
        <v>354</v>
      </c>
      <c r="G48" t="s">
        <v>1232</v>
      </c>
      <c r="H48" t="s">
        <v>214</v>
      </c>
      <c r="I48" s="78">
        <v>3.89</v>
      </c>
      <c r="J48" t="s">
        <v>328</v>
      </c>
      <c r="K48" t="s">
        <v>102</v>
      </c>
      <c r="L48" s="79">
        <v>5.5E-2</v>
      </c>
      <c r="M48" s="79">
        <v>0.03</v>
      </c>
      <c r="N48" s="78">
        <v>1235.31</v>
      </c>
      <c r="O48" s="78">
        <v>125.63</v>
      </c>
      <c r="P48" s="78">
        <v>1.5519199530000001</v>
      </c>
      <c r="Q48" s="79">
        <v>1.6000000000000001E-3</v>
      </c>
      <c r="R48" s="79">
        <v>0</v>
      </c>
    </row>
    <row r="49" spans="2:18">
      <c r="B49" t="s">
        <v>1239</v>
      </c>
      <c r="C49" t="s">
        <v>1174</v>
      </c>
      <c r="D49" t="s">
        <v>1240</v>
      </c>
      <c r="E49" t="s">
        <v>1176</v>
      </c>
      <c r="F49" t="s">
        <v>354</v>
      </c>
      <c r="H49" t="s">
        <v>214</v>
      </c>
      <c r="I49" s="78">
        <v>3.94</v>
      </c>
      <c r="J49" t="s">
        <v>328</v>
      </c>
      <c r="K49" t="s">
        <v>102</v>
      </c>
      <c r="L49" s="79">
        <v>5.5E-2</v>
      </c>
      <c r="M49" s="79">
        <v>2.0799999999999999E-2</v>
      </c>
      <c r="N49" s="78">
        <v>1084.32</v>
      </c>
      <c r="O49" s="78">
        <v>124.24</v>
      </c>
      <c r="P49" s="78">
        <v>1.3471591679999999</v>
      </c>
      <c r="Q49" s="79">
        <v>1.4E-3</v>
      </c>
      <c r="R49" s="79">
        <v>0</v>
      </c>
    </row>
    <row r="50" spans="2:18">
      <c r="B50" t="s">
        <v>1241</v>
      </c>
      <c r="C50" t="s">
        <v>1174</v>
      </c>
      <c r="D50" t="s">
        <v>1242</v>
      </c>
      <c r="E50" t="s">
        <v>1176</v>
      </c>
      <c r="F50" t="s">
        <v>354</v>
      </c>
      <c r="G50" t="s">
        <v>1202</v>
      </c>
      <c r="H50" t="s">
        <v>214</v>
      </c>
      <c r="I50" s="78">
        <v>3.93</v>
      </c>
      <c r="J50" t="s">
        <v>328</v>
      </c>
      <c r="K50" t="s">
        <v>102</v>
      </c>
      <c r="L50" s="79">
        <v>5.5E-2</v>
      </c>
      <c r="M50" s="79">
        <v>2.1999999999999999E-2</v>
      </c>
      <c r="N50" s="78">
        <v>1208.8800000000001</v>
      </c>
      <c r="O50" s="78">
        <v>123.24</v>
      </c>
      <c r="P50" s="78">
        <v>1.489823712</v>
      </c>
      <c r="Q50" s="79">
        <v>1.5E-3</v>
      </c>
      <c r="R50" s="79">
        <v>0</v>
      </c>
    </row>
    <row r="51" spans="2:18">
      <c r="B51" t="s">
        <v>1243</v>
      </c>
      <c r="C51" t="s">
        <v>1174</v>
      </c>
      <c r="D51" t="s">
        <v>1244</v>
      </c>
      <c r="E51" t="s">
        <v>1176</v>
      </c>
      <c r="F51" t="s">
        <v>354</v>
      </c>
      <c r="G51" t="s">
        <v>1202</v>
      </c>
      <c r="H51" t="s">
        <v>214</v>
      </c>
      <c r="I51" s="78">
        <v>3.92</v>
      </c>
      <c r="J51" t="s">
        <v>328</v>
      </c>
      <c r="K51" t="s">
        <v>102</v>
      </c>
      <c r="L51" s="79">
        <v>5.5E-2</v>
      </c>
      <c r="M51" s="79">
        <v>2.5100000000000001E-2</v>
      </c>
      <c r="N51" s="78">
        <v>3549.5</v>
      </c>
      <c r="O51" s="78">
        <v>122.21</v>
      </c>
      <c r="P51" s="78">
        <v>4.3378439499999999</v>
      </c>
      <c r="Q51" s="79">
        <v>4.4000000000000003E-3</v>
      </c>
      <c r="R51" s="79">
        <v>1E-4</v>
      </c>
    </row>
    <row r="52" spans="2:18">
      <c r="B52" t="s">
        <v>1245</v>
      </c>
      <c r="C52" t="s">
        <v>1174</v>
      </c>
      <c r="D52" t="s">
        <v>1246</v>
      </c>
      <c r="E52" t="s">
        <v>1176</v>
      </c>
      <c r="F52" t="s">
        <v>354</v>
      </c>
      <c r="G52" t="s">
        <v>1202</v>
      </c>
      <c r="H52" t="s">
        <v>214</v>
      </c>
      <c r="I52" s="78">
        <v>3.92</v>
      </c>
      <c r="J52" t="s">
        <v>328</v>
      </c>
      <c r="K52" t="s">
        <v>102</v>
      </c>
      <c r="L52" s="79">
        <v>5.5E-2</v>
      </c>
      <c r="M52" s="79">
        <v>2.41E-2</v>
      </c>
      <c r="N52" s="78">
        <v>658.87</v>
      </c>
      <c r="O52" s="78">
        <v>122.84</v>
      </c>
      <c r="P52" s="78">
        <v>0.80935590800000001</v>
      </c>
      <c r="Q52" s="79">
        <v>8.0000000000000004E-4</v>
      </c>
      <c r="R52" s="79">
        <v>0</v>
      </c>
    </row>
    <row r="53" spans="2:18">
      <c r="B53" t="s">
        <v>1247</v>
      </c>
      <c r="C53" t="s">
        <v>1174</v>
      </c>
      <c r="D53" t="s">
        <v>1248</v>
      </c>
      <c r="E53" t="s">
        <v>1176</v>
      </c>
      <c r="F53" t="s">
        <v>354</v>
      </c>
      <c r="G53" t="s">
        <v>1202</v>
      </c>
      <c r="H53" t="s">
        <v>214</v>
      </c>
      <c r="I53" s="78">
        <v>3.92</v>
      </c>
      <c r="J53" t="s">
        <v>328</v>
      </c>
      <c r="K53" t="s">
        <v>102</v>
      </c>
      <c r="L53" s="79">
        <v>5.5E-2</v>
      </c>
      <c r="M53" s="79">
        <v>2.4899999999999999E-2</v>
      </c>
      <c r="N53" s="78">
        <v>1314.82</v>
      </c>
      <c r="O53" s="78">
        <v>123.07</v>
      </c>
      <c r="P53" s="78">
        <v>1.6181489739999999</v>
      </c>
      <c r="Q53" s="79">
        <v>1.6000000000000001E-3</v>
      </c>
      <c r="R53" s="79">
        <v>0</v>
      </c>
    </row>
    <row r="54" spans="2:18">
      <c r="B54" t="s">
        <v>1249</v>
      </c>
      <c r="C54" t="s">
        <v>1174</v>
      </c>
      <c r="D54" t="s">
        <v>1250</v>
      </c>
      <c r="E54" t="s">
        <v>1176</v>
      </c>
      <c r="F54" t="s">
        <v>354</v>
      </c>
      <c r="G54" t="s">
        <v>1202</v>
      </c>
      <c r="H54" t="s">
        <v>214</v>
      </c>
      <c r="I54" s="78">
        <v>3.92</v>
      </c>
      <c r="J54" t="s">
        <v>328</v>
      </c>
      <c r="K54" t="s">
        <v>102</v>
      </c>
      <c r="L54" s="79">
        <v>5.5E-2</v>
      </c>
      <c r="M54" s="79">
        <v>2.5100000000000001E-2</v>
      </c>
      <c r="N54" s="78">
        <v>823.9</v>
      </c>
      <c r="O54" s="78">
        <v>122.59</v>
      </c>
      <c r="P54" s="78">
        <v>1.0100190099999999</v>
      </c>
      <c r="Q54" s="79">
        <v>1E-3</v>
      </c>
      <c r="R54" s="79">
        <v>0</v>
      </c>
    </row>
    <row r="55" spans="2:18">
      <c r="B55" t="s">
        <v>1251</v>
      </c>
      <c r="C55" t="s">
        <v>1174</v>
      </c>
      <c r="D55" t="s">
        <v>1252</v>
      </c>
      <c r="E55" t="s">
        <v>1176</v>
      </c>
      <c r="F55" t="s">
        <v>354</v>
      </c>
      <c r="G55" t="s">
        <v>1202</v>
      </c>
      <c r="H55" t="s">
        <v>214</v>
      </c>
      <c r="I55" s="78">
        <v>3.92</v>
      </c>
      <c r="J55" t="s">
        <v>328</v>
      </c>
      <c r="K55" t="s">
        <v>102</v>
      </c>
      <c r="L55" s="79">
        <v>5.5E-2</v>
      </c>
      <c r="M55" s="79">
        <v>2.5100000000000001E-2</v>
      </c>
      <c r="N55" s="78">
        <v>463.95</v>
      </c>
      <c r="O55" s="78">
        <v>122.48</v>
      </c>
      <c r="P55" s="78">
        <v>0.56824596000000005</v>
      </c>
      <c r="Q55" s="79">
        <v>5.9999999999999995E-4</v>
      </c>
      <c r="R55" s="79">
        <v>0</v>
      </c>
    </row>
    <row r="56" spans="2:18">
      <c r="B56" t="s">
        <v>1253</v>
      </c>
      <c r="C56" t="s">
        <v>1174</v>
      </c>
      <c r="D56" t="s">
        <v>1254</v>
      </c>
      <c r="E56" t="s">
        <v>1176</v>
      </c>
      <c r="F56" t="s">
        <v>354</v>
      </c>
      <c r="G56" t="s">
        <v>1227</v>
      </c>
      <c r="H56" t="s">
        <v>214</v>
      </c>
      <c r="I56" s="78">
        <v>3.92</v>
      </c>
      <c r="J56" t="s">
        <v>328</v>
      </c>
      <c r="K56" t="s">
        <v>102</v>
      </c>
      <c r="L56" s="79">
        <v>5.5E-2</v>
      </c>
      <c r="M56" s="79">
        <v>2.5100000000000001E-2</v>
      </c>
      <c r="N56" s="78">
        <v>1383.91</v>
      </c>
      <c r="O56" s="78">
        <v>122.12</v>
      </c>
      <c r="P56" s="78">
        <v>1.690030892</v>
      </c>
      <c r="Q56" s="79">
        <v>1.6999999999999999E-3</v>
      </c>
      <c r="R56" s="79">
        <v>0</v>
      </c>
    </row>
    <row r="57" spans="2:18">
      <c r="B57" t="s">
        <v>1255</v>
      </c>
      <c r="C57" t="s">
        <v>1174</v>
      </c>
      <c r="D57" t="s">
        <v>1256</v>
      </c>
      <c r="E57" t="s">
        <v>1176</v>
      </c>
      <c r="F57" t="s">
        <v>354</v>
      </c>
      <c r="G57" t="s">
        <v>1232</v>
      </c>
      <c r="H57" t="s">
        <v>214</v>
      </c>
      <c r="I57" s="78">
        <v>3.89</v>
      </c>
      <c r="J57" t="s">
        <v>328</v>
      </c>
      <c r="K57" t="s">
        <v>102</v>
      </c>
      <c r="L57" s="79">
        <v>5.5E-2</v>
      </c>
      <c r="M57" s="79">
        <v>0.03</v>
      </c>
      <c r="N57" s="78">
        <v>538.75</v>
      </c>
      <c r="O57" s="78">
        <v>122.12</v>
      </c>
      <c r="P57" s="78">
        <v>0.65792150000000005</v>
      </c>
      <c r="Q57" s="79">
        <v>6.9999999999999999E-4</v>
      </c>
      <c r="R57" s="79">
        <v>0</v>
      </c>
    </row>
    <row r="58" spans="2:18">
      <c r="B58" t="s">
        <v>1257</v>
      </c>
      <c r="C58" t="s">
        <v>1174</v>
      </c>
      <c r="D58" t="s">
        <v>1258</v>
      </c>
      <c r="E58" t="s">
        <v>1176</v>
      </c>
      <c r="F58" t="s">
        <v>354</v>
      </c>
      <c r="G58" t="s">
        <v>1227</v>
      </c>
      <c r="H58" t="s">
        <v>214</v>
      </c>
      <c r="I58" s="78">
        <v>3.9</v>
      </c>
      <c r="J58" t="s">
        <v>328</v>
      </c>
      <c r="K58" t="s">
        <v>102</v>
      </c>
      <c r="L58" s="79">
        <v>5.5E-2</v>
      </c>
      <c r="M58" s="79">
        <v>2.5999999999999999E-2</v>
      </c>
      <c r="N58" s="78">
        <v>3620.63</v>
      </c>
      <c r="O58" s="78">
        <v>122.36</v>
      </c>
      <c r="P58" s="78">
        <v>4.4302028680000003</v>
      </c>
      <c r="Q58" s="79">
        <v>4.4999999999999997E-3</v>
      </c>
      <c r="R58" s="79">
        <v>1E-4</v>
      </c>
    </row>
    <row r="59" spans="2:18">
      <c r="B59" t="s">
        <v>1259</v>
      </c>
      <c r="C59" t="s">
        <v>1174</v>
      </c>
      <c r="D59" t="s">
        <v>1260</v>
      </c>
      <c r="E59" t="s">
        <v>1176</v>
      </c>
      <c r="F59" t="s">
        <v>354</v>
      </c>
      <c r="G59" t="s">
        <v>1227</v>
      </c>
      <c r="H59" t="s">
        <v>214</v>
      </c>
      <c r="I59" s="78">
        <v>3.87</v>
      </c>
      <c r="J59" t="s">
        <v>328</v>
      </c>
      <c r="K59" t="s">
        <v>102</v>
      </c>
      <c r="L59" s="79">
        <v>5.5E-2</v>
      </c>
      <c r="M59" s="79">
        <v>3.0200000000000001E-2</v>
      </c>
      <c r="N59" s="78">
        <v>7072.55</v>
      </c>
      <c r="O59" s="78">
        <v>123.44</v>
      </c>
      <c r="P59" s="78">
        <v>8.7303557200000004</v>
      </c>
      <c r="Q59" s="79">
        <v>8.8000000000000005E-3</v>
      </c>
      <c r="R59" s="79">
        <v>1E-4</v>
      </c>
    </row>
    <row r="60" spans="2:18">
      <c r="B60" t="s">
        <v>1261</v>
      </c>
      <c r="C60" t="s">
        <v>1174</v>
      </c>
      <c r="D60" t="s">
        <v>1262</v>
      </c>
      <c r="E60" t="s">
        <v>1176</v>
      </c>
      <c r="F60" t="s">
        <v>354</v>
      </c>
      <c r="G60" t="s">
        <v>1232</v>
      </c>
      <c r="H60" t="s">
        <v>214</v>
      </c>
      <c r="I60" s="78">
        <v>3.87</v>
      </c>
      <c r="J60" t="s">
        <v>328</v>
      </c>
      <c r="K60" t="s">
        <v>102</v>
      </c>
      <c r="L60" s="79">
        <v>5.5500000000000001E-2</v>
      </c>
      <c r="M60" s="79">
        <v>0.03</v>
      </c>
      <c r="N60" s="78">
        <v>5214.92</v>
      </c>
      <c r="O60" s="78">
        <v>126.59</v>
      </c>
      <c r="P60" s="78">
        <v>6.6015672280000004</v>
      </c>
      <c r="Q60" s="79">
        <v>6.6E-3</v>
      </c>
      <c r="R60" s="79">
        <v>1E-4</v>
      </c>
    </row>
    <row r="61" spans="2:18">
      <c r="B61" t="s">
        <v>1263</v>
      </c>
      <c r="C61" t="s">
        <v>1174</v>
      </c>
      <c r="D61" t="s">
        <v>1264</v>
      </c>
      <c r="E61" t="s">
        <v>1176</v>
      </c>
      <c r="F61" t="s">
        <v>354</v>
      </c>
      <c r="G61" t="s">
        <v>1202</v>
      </c>
      <c r="H61" t="s">
        <v>214</v>
      </c>
      <c r="I61" s="78">
        <v>3.65</v>
      </c>
      <c r="J61" t="s">
        <v>328</v>
      </c>
      <c r="K61" t="s">
        <v>102</v>
      </c>
      <c r="L61" s="79">
        <v>5.5E-2</v>
      </c>
      <c r="M61" s="79">
        <v>2.5100000000000001E-2</v>
      </c>
      <c r="N61" s="78">
        <v>2288.7199999999998</v>
      </c>
      <c r="O61" s="78">
        <v>124.79</v>
      </c>
      <c r="P61" s="78">
        <v>2.8560936880000001</v>
      </c>
      <c r="Q61" s="79">
        <v>2.8999999999999998E-3</v>
      </c>
      <c r="R61" s="79">
        <v>0</v>
      </c>
    </row>
    <row r="62" spans="2:18">
      <c r="B62" t="s">
        <v>1265</v>
      </c>
      <c r="C62" t="s">
        <v>1174</v>
      </c>
      <c r="D62" t="s">
        <v>1266</v>
      </c>
      <c r="E62" t="s">
        <v>1176</v>
      </c>
      <c r="F62" t="s">
        <v>354</v>
      </c>
      <c r="H62" t="s">
        <v>214</v>
      </c>
      <c r="I62" s="78">
        <v>3.89</v>
      </c>
      <c r="J62" t="s">
        <v>328</v>
      </c>
      <c r="K62" t="s">
        <v>102</v>
      </c>
      <c r="L62" s="79">
        <v>5.5E-2</v>
      </c>
      <c r="M62" s="79">
        <v>2.9899999999999999E-2</v>
      </c>
      <c r="N62" s="78">
        <v>2136.25</v>
      </c>
      <c r="O62" s="78">
        <v>125.07</v>
      </c>
      <c r="P62" s="78">
        <v>2.6718078749999998</v>
      </c>
      <c r="Q62" s="79">
        <v>2.7000000000000001E-3</v>
      </c>
      <c r="R62" s="79">
        <v>0</v>
      </c>
    </row>
    <row r="63" spans="2:18">
      <c r="B63" t="s">
        <v>1267</v>
      </c>
      <c r="C63" t="s">
        <v>1174</v>
      </c>
      <c r="D63" t="s">
        <v>1268</v>
      </c>
      <c r="E63" t="s">
        <v>1176</v>
      </c>
      <c r="F63" t="s">
        <v>354</v>
      </c>
      <c r="G63" t="s">
        <v>1232</v>
      </c>
      <c r="H63" t="s">
        <v>214</v>
      </c>
      <c r="I63" s="78">
        <v>3.91</v>
      </c>
      <c r="J63" t="s">
        <v>328</v>
      </c>
      <c r="K63" t="s">
        <v>102</v>
      </c>
      <c r="L63" s="79">
        <v>5.5E-2</v>
      </c>
      <c r="M63" s="79">
        <v>2.5999999999999999E-2</v>
      </c>
      <c r="N63" s="78">
        <v>2735.17</v>
      </c>
      <c r="O63" s="78">
        <v>123.73</v>
      </c>
      <c r="P63" s="78">
        <v>3.3842258410000001</v>
      </c>
      <c r="Q63" s="79">
        <v>3.3999999999999998E-3</v>
      </c>
      <c r="R63" s="79">
        <v>0</v>
      </c>
    </row>
    <row r="64" spans="2:18">
      <c r="B64" t="s">
        <v>1269</v>
      </c>
      <c r="C64" t="s">
        <v>1183</v>
      </c>
      <c r="D64" t="s">
        <v>1270</v>
      </c>
      <c r="E64" t="s">
        <v>1271</v>
      </c>
      <c r="F64" t="s">
        <v>354</v>
      </c>
      <c r="H64" t="s">
        <v>214</v>
      </c>
      <c r="I64" s="78">
        <v>2.5099999999999998</v>
      </c>
      <c r="J64" t="s">
        <v>123</v>
      </c>
      <c r="K64" t="s">
        <v>102</v>
      </c>
      <c r="L64" s="79">
        <v>2.5600000000000001E-2</v>
      </c>
      <c r="M64" s="79">
        <v>2.0400000000000001E-2</v>
      </c>
      <c r="N64" s="78">
        <v>209921.54</v>
      </c>
      <c r="O64" s="78">
        <v>110.96</v>
      </c>
      <c r="P64" s="78">
        <v>232.92894078399999</v>
      </c>
      <c r="Q64" s="79">
        <v>0.2344</v>
      </c>
      <c r="R64" s="79">
        <v>3.3999999999999998E-3</v>
      </c>
    </row>
    <row r="65" spans="2:18">
      <c r="B65" t="s">
        <v>1272</v>
      </c>
      <c r="C65" t="s">
        <v>1183</v>
      </c>
      <c r="D65" t="s">
        <v>1273</v>
      </c>
      <c r="E65" t="s">
        <v>1274</v>
      </c>
      <c r="F65" t="s">
        <v>484</v>
      </c>
      <c r="G65" t="s">
        <v>1275</v>
      </c>
      <c r="H65" t="s">
        <v>150</v>
      </c>
      <c r="I65" s="78">
        <v>4.5199999999999996</v>
      </c>
      <c r="J65" t="s">
        <v>323</v>
      </c>
      <c r="K65" t="s">
        <v>102</v>
      </c>
      <c r="L65" s="79">
        <v>3.5499999999999997E-2</v>
      </c>
      <c r="M65" s="79">
        <v>6.7400000000000002E-2</v>
      </c>
      <c r="N65" s="78">
        <v>85363.14</v>
      </c>
      <c r="O65" s="78">
        <v>106.45</v>
      </c>
      <c r="P65" s="78">
        <v>90.869062529999994</v>
      </c>
      <c r="Q65" s="79">
        <v>9.1399999999999995E-2</v>
      </c>
      <c r="R65" s="79">
        <v>1.2999999999999999E-3</v>
      </c>
    </row>
    <row r="66" spans="2:18">
      <c r="B66" t="s">
        <v>1276</v>
      </c>
      <c r="C66" t="s">
        <v>1183</v>
      </c>
      <c r="D66" t="s">
        <v>1277</v>
      </c>
      <c r="E66" t="s">
        <v>1278</v>
      </c>
      <c r="F66" t="s">
        <v>484</v>
      </c>
      <c r="G66" t="s">
        <v>1275</v>
      </c>
      <c r="H66" t="s">
        <v>150</v>
      </c>
      <c r="I66" s="78">
        <v>4.6500000000000004</v>
      </c>
      <c r="J66" t="s">
        <v>323</v>
      </c>
      <c r="K66" t="s">
        <v>102</v>
      </c>
      <c r="L66" s="79">
        <v>3.5499999999999997E-2</v>
      </c>
      <c r="M66" s="79">
        <v>6.7299999999999999E-2</v>
      </c>
      <c r="N66" s="78">
        <v>180796.22</v>
      </c>
      <c r="O66" s="78">
        <v>106.62</v>
      </c>
      <c r="P66" s="78">
        <v>192.76492976399999</v>
      </c>
      <c r="Q66" s="79">
        <v>0.19400000000000001</v>
      </c>
      <c r="R66" s="79">
        <v>2.8E-3</v>
      </c>
    </row>
    <row r="67" spans="2:18">
      <c r="B67" t="s">
        <v>1279</v>
      </c>
      <c r="C67" t="s">
        <v>1183</v>
      </c>
      <c r="D67" t="s">
        <v>1280</v>
      </c>
      <c r="E67" t="s">
        <v>1281</v>
      </c>
      <c r="F67" t="s">
        <v>1282</v>
      </c>
      <c r="G67" t="s">
        <v>1283</v>
      </c>
      <c r="H67" t="s">
        <v>150</v>
      </c>
      <c r="I67" s="78">
        <v>0.96</v>
      </c>
      <c r="J67" t="s">
        <v>1284</v>
      </c>
      <c r="K67" t="s">
        <v>102</v>
      </c>
      <c r="L67" s="79">
        <v>5.5E-2</v>
      </c>
      <c r="M67" s="79">
        <v>0.12130000000000001</v>
      </c>
      <c r="N67" s="78">
        <v>61765</v>
      </c>
      <c r="O67" s="78">
        <v>68.61</v>
      </c>
      <c r="P67" s="78">
        <v>42.376966500000002</v>
      </c>
      <c r="Q67" s="79">
        <v>4.2599999999999999E-2</v>
      </c>
      <c r="R67" s="79">
        <v>5.9999999999999995E-4</v>
      </c>
    </row>
    <row r="68" spans="2:18">
      <c r="B68" t="s">
        <v>1285</v>
      </c>
      <c r="C68" t="s">
        <v>1183</v>
      </c>
      <c r="D68" t="s">
        <v>1286</v>
      </c>
      <c r="E68" t="s">
        <v>1287</v>
      </c>
      <c r="F68" t="s">
        <v>1288</v>
      </c>
      <c r="G68" t="s">
        <v>1289</v>
      </c>
      <c r="H68" t="s">
        <v>214</v>
      </c>
      <c r="I68" s="78">
        <v>0.53</v>
      </c>
      <c r="J68" t="s">
        <v>334</v>
      </c>
      <c r="K68" t="s">
        <v>102</v>
      </c>
      <c r="L68" s="79">
        <v>4.2500000000000003E-2</v>
      </c>
      <c r="M68" s="79">
        <v>5.6599999999999998E-2</v>
      </c>
      <c r="N68" s="78">
        <v>140000</v>
      </c>
      <c r="O68" s="78">
        <v>103.44</v>
      </c>
      <c r="P68" s="78">
        <v>144.816</v>
      </c>
      <c r="Q68" s="79">
        <v>0.1457</v>
      </c>
      <c r="R68" s="79">
        <v>2.0999999999999999E-3</v>
      </c>
    </row>
    <row r="69" spans="2:18">
      <c r="B69" t="s">
        <v>1290</v>
      </c>
      <c r="C69" t="s">
        <v>1183</v>
      </c>
      <c r="D69" t="s">
        <v>1291</v>
      </c>
      <c r="E69" t="s">
        <v>1292</v>
      </c>
      <c r="F69" t="s">
        <v>238</v>
      </c>
      <c r="G69" t="s">
        <v>1293</v>
      </c>
      <c r="H69" t="s">
        <v>437</v>
      </c>
      <c r="I69" s="78">
        <v>4</v>
      </c>
      <c r="J69" t="s">
        <v>436</v>
      </c>
      <c r="K69" t="s">
        <v>102</v>
      </c>
      <c r="L69" s="79">
        <v>7.2499999999999995E-2</v>
      </c>
      <c r="M69" s="79">
        <v>0.16120000000000001</v>
      </c>
      <c r="N69" s="78">
        <v>165348</v>
      </c>
      <c r="O69" s="78">
        <v>79.25</v>
      </c>
      <c r="P69" s="78">
        <v>131.03828999999999</v>
      </c>
      <c r="Q69" s="79">
        <v>0.1318</v>
      </c>
      <c r="R69" s="79">
        <v>1.9E-3</v>
      </c>
    </row>
    <row r="70" spans="2:18">
      <c r="B70" s="80" t="s">
        <v>1294</v>
      </c>
      <c r="I70" s="82">
        <v>0</v>
      </c>
      <c r="M70" s="81">
        <v>0</v>
      </c>
      <c r="N70" s="82">
        <v>0</v>
      </c>
      <c r="P70" s="82">
        <v>0</v>
      </c>
      <c r="Q70" s="81">
        <v>0</v>
      </c>
      <c r="R70" s="81">
        <v>0</v>
      </c>
    </row>
    <row r="71" spans="2:18">
      <c r="B71" t="s">
        <v>238</v>
      </c>
      <c r="D71" t="s">
        <v>238</v>
      </c>
      <c r="F71" t="s">
        <v>238</v>
      </c>
      <c r="I71" s="78">
        <v>0</v>
      </c>
      <c r="J71" t="s">
        <v>238</v>
      </c>
      <c r="K71" t="s">
        <v>238</v>
      </c>
      <c r="L71" s="79">
        <v>0</v>
      </c>
      <c r="M71" s="79">
        <v>0</v>
      </c>
      <c r="N71" s="78">
        <v>0</v>
      </c>
      <c r="O71" s="78">
        <v>0</v>
      </c>
      <c r="P71" s="78">
        <v>0</v>
      </c>
      <c r="Q71" s="79">
        <v>0</v>
      </c>
      <c r="R71" s="79">
        <v>0</v>
      </c>
    </row>
    <row r="72" spans="2:18">
      <c r="B72" s="80" t="s">
        <v>1295</v>
      </c>
      <c r="I72" s="82">
        <v>0</v>
      </c>
      <c r="M72" s="81">
        <v>0</v>
      </c>
      <c r="N72" s="82">
        <v>0</v>
      </c>
      <c r="P72" s="82">
        <v>0</v>
      </c>
      <c r="Q72" s="81">
        <v>0</v>
      </c>
      <c r="R72" s="81">
        <v>0</v>
      </c>
    </row>
    <row r="73" spans="2:18">
      <c r="B73" s="80" t="s">
        <v>1296</v>
      </c>
      <c r="I73" s="82">
        <v>0</v>
      </c>
      <c r="M73" s="81">
        <v>0</v>
      </c>
      <c r="N73" s="82">
        <v>0</v>
      </c>
      <c r="P73" s="82">
        <v>0</v>
      </c>
      <c r="Q73" s="81">
        <v>0</v>
      </c>
      <c r="R73" s="81">
        <v>0</v>
      </c>
    </row>
    <row r="74" spans="2:18">
      <c r="B74" t="s">
        <v>238</v>
      </c>
      <c r="D74" t="s">
        <v>238</v>
      </c>
      <c r="F74" t="s">
        <v>238</v>
      </c>
      <c r="I74" s="78">
        <v>0</v>
      </c>
      <c r="J74" t="s">
        <v>238</v>
      </c>
      <c r="K74" t="s">
        <v>238</v>
      </c>
      <c r="L74" s="79">
        <v>0</v>
      </c>
      <c r="M74" s="79">
        <v>0</v>
      </c>
      <c r="N74" s="78">
        <v>0</v>
      </c>
      <c r="O74" s="78">
        <v>0</v>
      </c>
      <c r="P74" s="78">
        <v>0</v>
      </c>
      <c r="Q74" s="79">
        <v>0</v>
      </c>
      <c r="R74" s="79">
        <v>0</v>
      </c>
    </row>
    <row r="75" spans="2:18">
      <c r="B75" s="80" t="s">
        <v>1297</v>
      </c>
      <c r="I75" s="82">
        <v>0</v>
      </c>
      <c r="M75" s="81">
        <v>0</v>
      </c>
      <c r="N75" s="82">
        <v>0</v>
      </c>
      <c r="P75" s="82">
        <v>0</v>
      </c>
      <c r="Q75" s="81">
        <v>0</v>
      </c>
      <c r="R75" s="81">
        <v>0</v>
      </c>
    </row>
    <row r="76" spans="2:18">
      <c r="B76" t="s">
        <v>238</v>
      </c>
      <c r="D76" t="s">
        <v>238</v>
      </c>
      <c r="F76" t="s">
        <v>238</v>
      </c>
      <c r="I76" s="78">
        <v>0</v>
      </c>
      <c r="J76" t="s">
        <v>238</v>
      </c>
      <c r="K76" t="s">
        <v>238</v>
      </c>
      <c r="L76" s="79">
        <v>0</v>
      </c>
      <c r="M76" s="79">
        <v>0</v>
      </c>
      <c r="N76" s="78">
        <v>0</v>
      </c>
      <c r="O76" s="78">
        <v>0</v>
      </c>
      <c r="P76" s="78">
        <v>0</v>
      </c>
      <c r="Q76" s="79">
        <v>0</v>
      </c>
      <c r="R76" s="79">
        <v>0</v>
      </c>
    </row>
    <row r="77" spans="2:18">
      <c r="B77" s="80" t="s">
        <v>1298</v>
      </c>
      <c r="I77" s="82">
        <v>0</v>
      </c>
      <c r="M77" s="81">
        <v>0</v>
      </c>
      <c r="N77" s="82">
        <v>0</v>
      </c>
      <c r="P77" s="82">
        <v>0</v>
      </c>
      <c r="Q77" s="81">
        <v>0</v>
      </c>
      <c r="R77" s="81">
        <v>0</v>
      </c>
    </row>
    <row r="78" spans="2:18">
      <c r="B78" t="s">
        <v>238</v>
      </c>
      <c r="D78" t="s">
        <v>238</v>
      </c>
      <c r="F78" t="s">
        <v>238</v>
      </c>
      <c r="I78" s="78">
        <v>0</v>
      </c>
      <c r="J78" t="s">
        <v>238</v>
      </c>
      <c r="K78" t="s">
        <v>238</v>
      </c>
      <c r="L78" s="79">
        <v>0</v>
      </c>
      <c r="M78" s="79">
        <v>0</v>
      </c>
      <c r="N78" s="78">
        <v>0</v>
      </c>
      <c r="O78" s="78">
        <v>0</v>
      </c>
      <c r="P78" s="78">
        <v>0</v>
      </c>
      <c r="Q78" s="79">
        <v>0</v>
      </c>
      <c r="R78" s="79">
        <v>0</v>
      </c>
    </row>
    <row r="79" spans="2:18">
      <c r="B79" s="80" t="s">
        <v>1299</v>
      </c>
      <c r="I79" s="82">
        <v>0</v>
      </c>
      <c r="M79" s="81">
        <v>0</v>
      </c>
      <c r="N79" s="82">
        <v>0</v>
      </c>
      <c r="P79" s="82">
        <v>0</v>
      </c>
      <c r="Q79" s="81">
        <v>0</v>
      </c>
      <c r="R79" s="81">
        <v>0</v>
      </c>
    </row>
    <row r="80" spans="2:18">
      <c r="B80" t="s">
        <v>238</v>
      </c>
      <c r="D80" t="s">
        <v>238</v>
      </c>
      <c r="F80" t="s">
        <v>238</v>
      </c>
      <c r="I80" s="78">
        <v>0</v>
      </c>
      <c r="J80" t="s">
        <v>238</v>
      </c>
      <c r="K80" t="s">
        <v>238</v>
      </c>
      <c r="L80" s="79">
        <v>0</v>
      </c>
      <c r="M80" s="79">
        <v>0</v>
      </c>
      <c r="N80" s="78">
        <v>0</v>
      </c>
      <c r="O80" s="78">
        <v>0</v>
      </c>
      <c r="P80" s="78">
        <v>0</v>
      </c>
      <c r="Q80" s="79">
        <v>0</v>
      </c>
      <c r="R80" s="79">
        <v>0</v>
      </c>
    </row>
    <row r="81" spans="2:18">
      <c r="B81" s="80" t="s">
        <v>243</v>
      </c>
      <c r="I81" s="82">
        <v>0</v>
      </c>
      <c r="M81" s="81">
        <v>0</v>
      </c>
      <c r="N81" s="82">
        <v>0</v>
      </c>
      <c r="P81" s="82">
        <v>0</v>
      </c>
      <c r="Q81" s="81">
        <v>0</v>
      </c>
      <c r="R81" s="81">
        <v>0</v>
      </c>
    </row>
    <row r="82" spans="2:18">
      <c r="B82" s="80" t="s">
        <v>1300</v>
      </c>
      <c r="I82" s="82">
        <v>0</v>
      </c>
      <c r="M82" s="81">
        <v>0</v>
      </c>
      <c r="N82" s="82">
        <v>0</v>
      </c>
      <c r="P82" s="82">
        <v>0</v>
      </c>
      <c r="Q82" s="81">
        <v>0</v>
      </c>
      <c r="R82" s="81">
        <v>0</v>
      </c>
    </row>
    <row r="83" spans="2:18">
      <c r="B83" t="s">
        <v>238</v>
      </c>
      <c r="D83" t="s">
        <v>238</v>
      </c>
      <c r="F83" t="s">
        <v>238</v>
      </c>
      <c r="I83" s="78">
        <v>0</v>
      </c>
      <c r="J83" t="s">
        <v>238</v>
      </c>
      <c r="K83" t="s">
        <v>238</v>
      </c>
      <c r="L83" s="79">
        <v>0</v>
      </c>
      <c r="M83" s="79">
        <v>0</v>
      </c>
      <c r="N83" s="78">
        <v>0</v>
      </c>
      <c r="O83" s="78">
        <v>0</v>
      </c>
      <c r="P83" s="78">
        <v>0</v>
      </c>
      <c r="Q83" s="79">
        <v>0</v>
      </c>
      <c r="R83" s="79">
        <v>0</v>
      </c>
    </row>
    <row r="84" spans="2:18">
      <c r="B84" s="80" t="s">
        <v>1171</v>
      </c>
      <c r="I84" s="82">
        <v>0</v>
      </c>
      <c r="M84" s="81">
        <v>0</v>
      </c>
      <c r="N84" s="82">
        <v>0</v>
      </c>
      <c r="P84" s="82">
        <v>0</v>
      </c>
      <c r="Q84" s="81">
        <v>0</v>
      </c>
      <c r="R84" s="81">
        <v>0</v>
      </c>
    </row>
    <row r="85" spans="2:18">
      <c r="B85" t="s">
        <v>238</v>
      </c>
      <c r="D85" t="s">
        <v>238</v>
      </c>
      <c r="F85" t="s">
        <v>238</v>
      </c>
      <c r="I85" s="78">
        <v>0</v>
      </c>
      <c r="J85" t="s">
        <v>238</v>
      </c>
      <c r="K85" t="s">
        <v>238</v>
      </c>
      <c r="L85" s="79">
        <v>0</v>
      </c>
      <c r="M85" s="79">
        <v>0</v>
      </c>
      <c r="N85" s="78">
        <v>0</v>
      </c>
      <c r="O85" s="78">
        <v>0</v>
      </c>
      <c r="P85" s="78">
        <v>0</v>
      </c>
      <c r="Q85" s="79">
        <v>0</v>
      </c>
      <c r="R85" s="79">
        <v>0</v>
      </c>
    </row>
    <row r="86" spans="2:18">
      <c r="B86" s="80" t="s">
        <v>1172</v>
      </c>
      <c r="I86" s="82">
        <v>0</v>
      </c>
      <c r="M86" s="81">
        <v>0</v>
      </c>
      <c r="N86" s="82">
        <v>0</v>
      </c>
      <c r="P86" s="82">
        <v>0</v>
      </c>
      <c r="Q86" s="81">
        <v>0</v>
      </c>
      <c r="R86" s="81">
        <v>0</v>
      </c>
    </row>
    <row r="87" spans="2:18">
      <c r="B87" t="s">
        <v>238</v>
      </c>
      <c r="D87" t="s">
        <v>238</v>
      </c>
      <c r="F87" t="s">
        <v>238</v>
      </c>
      <c r="I87" s="78">
        <v>0</v>
      </c>
      <c r="J87" t="s">
        <v>238</v>
      </c>
      <c r="K87" t="s">
        <v>238</v>
      </c>
      <c r="L87" s="79">
        <v>0</v>
      </c>
      <c r="M87" s="79">
        <v>0</v>
      </c>
      <c r="N87" s="78">
        <v>0</v>
      </c>
      <c r="O87" s="78">
        <v>0</v>
      </c>
      <c r="P87" s="78">
        <v>0</v>
      </c>
      <c r="Q87" s="79">
        <v>0</v>
      </c>
      <c r="R87" s="79">
        <v>0</v>
      </c>
    </row>
    <row r="88" spans="2:18">
      <c r="B88" s="80" t="s">
        <v>1299</v>
      </c>
      <c r="I88" s="82">
        <v>0</v>
      </c>
      <c r="M88" s="81">
        <v>0</v>
      </c>
      <c r="N88" s="82">
        <v>0</v>
      </c>
      <c r="P88" s="82">
        <v>0</v>
      </c>
      <c r="Q88" s="81">
        <v>0</v>
      </c>
      <c r="R88" s="81">
        <v>0</v>
      </c>
    </row>
    <row r="89" spans="2:18">
      <c r="B89" t="s">
        <v>238</v>
      </c>
      <c r="D89" t="s">
        <v>238</v>
      </c>
      <c r="F89" t="s">
        <v>238</v>
      </c>
      <c r="I89" s="78">
        <v>0</v>
      </c>
      <c r="J89" t="s">
        <v>238</v>
      </c>
      <c r="K89" t="s">
        <v>238</v>
      </c>
      <c r="L89" s="79">
        <v>0</v>
      </c>
      <c r="M89" s="79">
        <v>0</v>
      </c>
      <c r="N89" s="78">
        <v>0</v>
      </c>
      <c r="O89" s="78">
        <v>0</v>
      </c>
      <c r="P89" s="78">
        <v>0</v>
      </c>
      <c r="Q89" s="79">
        <v>0</v>
      </c>
      <c r="R89" s="79">
        <v>0</v>
      </c>
    </row>
    <row r="90" spans="2:18">
      <c r="B90" t="s">
        <v>245</v>
      </c>
    </row>
    <row r="91" spans="2:18">
      <c r="B91" t="s">
        <v>294</v>
      </c>
    </row>
    <row r="92" spans="2:18">
      <c r="B92" t="s">
        <v>295</v>
      </c>
    </row>
    <row r="93" spans="2:18">
      <c r="B93" t="s">
        <v>296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1315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0.16</v>
      </c>
      <c r="H11" s="7"/>
      <c r="I11" s="7"/>
      <c r="J11" s="77">
        <v>6.6799999999999998E-2</v>
      </c>
      <c r="K11" s="76">
        <v>750000</v>
      </c>
      <c r="L11" s="7"/>
      <c r="M11" s="76">
        <v>2843.8618717600002</v>
      </c>
      <c r="N11" s="77">
        <v>1</v>
      </c>
      <c r="O11" s="77">
        <v>4.1000000000000002E-2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0.16</v>
      </c>
      <c r="J12" s="81">
        <v>6.6799999999999998E-2</v>
      </c>
      <c r="K12" s="82">
        <v>750000</v>
      </c>
      <c r="M12" s="82">
        <v>2843.8618717600002</v>
      </c>
      <c r="N12" s="81">
        <v>1</v>
      </c>
      <c r="O12" s="81">
        <v>4.1000000000000002E-2</v>
      </c>
    </row>
    <row r="13" spans="2:64">
      <c r="B13" s="80" t="s">
        <v>1032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238</v>
      </c>
      <c r="C14" t="s">
        <v>238</v>
      </c>
      <c r="E14" t="s">
        <v>238</v>
      </c>
      <c r="G14" s="78">
        <v>0</v>
      </c>
      <c r="H14" t="s">
        <v>238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1033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238</v>
      </c>
      <c r="C16" t="s">
        <v>238</v>
      </c>
      <c r="E16" t="s">
        <v>238</v>
      </c>
      <c r="G16" s="78">
        <v>0</v>
      </c>
      <c r="H16" t="s">
        <v>238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1301</v>
      </c>
      <c r="G17" s="82">
        <v>0.16</v>
      </c>
      <c r="J17" s="81">
        <v>6.6799999999999998E-2</v>
      </c>
      <c r="K17" s="82">
        <v>750000</v>
      </c>
      <c r="M17" s="82">
        <v>2843.8618717600002</v>
      </c>
      <c r="N17" s="81">
        <v>1</v>
      </c>
      <c r="O17" s="81">
        <v>4.1000000000000002E-2</v>
      </c>
    </row>
    <row r="18" spans="2:15">
      <c r="B18" t="s">
        <v>1302</v>
      </c>
      <c r="C18" t="s">
        <v>1303</v>
      </c>
      <c r="D18" t="s">
        <v>212</v>
      </c>
      <c r="E18" t="s">
        <v>213</v>
      </c>
      <c r="F18" t="s">
        <v>214</v>
      </c>
      <c r="G18" s="78">
        <v>0.68</v>
      </c>
      <c r="H18" t="s">
        <v>106</v>
      </c>
      <c r="I18" s="79">
        <v>6.4500000000000002E-2</v>
      </c>
      <c r="J18" s="79">
        <v>6.8000000000000005E-2</v>
      </c>
      <c r="K18" s="78">
        <v>170000</v>
      </c>
      <c r="L18" s="78">
        <v>102.1204</v>
      </c>
      <c r="M18" s="78">
        <v>640.94847856000001</v>
      </c>
      <c r="N18" s="79">
        <v>0.22539999999999999</v>
      </c>
      <c r="O18" s="79">
        <v>9.1999999999999998E-3</v>
      </c>
    </row>
    <row r="19" spans="2:15">
      <c r="B19" t="s">
        <v>1304</v>
      </c>
      <c r="C19" t="s">
        <v>1305</v>
      </c>
      <c r="D19" t="s">
        <v>212</v>
      </c>
      <c r="E19" t="s">
        <v>213</v>
      </c>
      <c r="F19" t="s">
        <v>214</v>
      </c>
      <c r="G19" s="78">
        <v>0.01</v>
      </c>
      <c r="H19" t="s">
        <v>106</v>
      </c>
      <c r="I19" s="79">
        <v>6.0999999999999999E-2</v>
      </c>
      <c r="J19" s="79">
        <v>6.6500000000000004E-2</v>
      </c>
      <c r="K19" s="78">
        <v>580000</v>
      </c>
      <c r="L19" s="78">
        <v>102.8745</v>
      </c>
      <c r="M19" s="78">
        <v>2202.9133932</v>
      </c>
      <c r="N19" s="79">
        <v>0.77459999999999996</v>
      </c>
      <c r="O19" s="79">
        <v>3.1699999999999999E-2</v>
      </c>
    </row>
    <row r="20" spans="2:15">
      <c r="B20" s="80" t="s">
        <v>1306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238</v>
      </c>
      <c r="C21" t="s">
        <v>238</v>
      </c>
      <c r="E21" t="s">
        <v>238</v>
      </c>
      <c r="G21" s="78">
        <v>0</v>
      </c>
      <c r="H21" t="s">
        <v>238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546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238</v>
      </c>
      <c r="C23" t="s">
        <v>238</v>
      </c>
      <c r="E23" t="s">
        <v>238</v>
      </c>
      <c r="G23" s="78">
        <v>0</v>
      </c>
      <c r="H23" t="s">
        <v>238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243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238</v>
      </c>
      <c r="C25" t="s">
        <v>238</v>
      </c>
      <c r="E25" t="s">
        <v>238</v>
      </c>
      <c r="G25" s="78">
        <v>0</v>
      </c>
      <c r="H25" t="s">
        <v>238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245</v>
      </c>
    </row>
    <row r="27" spans="2:15">
      <c r="B27" t="s">
        <v>294</v>
      </c>
    </row>
    <row r="28" spans="2:15">
      <c r="B28" t="s">
        <v>295</v>
      </c>
    </row>
    <row r="29" spans="2:15">
      <c r="B29" t="s">
        <v>296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1315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1307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238</v>
      </c>
      <c r="E14" s="79">
        <v>0</v>
      </c>
      <c r="F14" t="s">
        <v>238</v>
      </c>
      <c r="G14" s="78">
        <v>0</v>
      </c>
      <c r="H14" s="79">
        <v>0</v>
      </c>
      <c r="I14" s="79">
        <v>0</v>
      </c>
    </row>
    <row r="15" spans="2:55">
      <c r="B15" s="80" t="s">
        <v>1308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238</v>
      </c>
      <c r="E16" s="79">
        <v>0</v>
      </c>
      <c r="F16" t="s">
        <v>238</v>
      </c>
      <c r="G16" s="78">
        <v>0</v>
      </c>
      <c r="H16" s="79">
        <v>0</v>
      </c>
      <c r="I16" s="79">
        <v>0</v>
      </c>
    </row>
    <row r="17" spans="2:9">
      <c r="B17" s="80" t="s">
        <v>243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1307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238</v>
      </c>
      <c r="E19" s="79">
        <v>0</v>
      </c>
      <c r="F19" t="s">
        <v>238</v>
      </c>
      <c r="G19" s="78">
        <v>0</v>
      </c>
      <c r="H19" s="79">
        <v>0</v>
      </c>
      <c r="I19" s="79">
        <v>0</v>
      </c>
    </row>
    <row r="20" spans="2:9">
      <c r="B20" s="80" t="s">
        <v>1308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238</v>
      </c>
      <c r="E21" s="79">
        <v>0</v>
      </c>
      <c r="F21" t="s">
        <v>238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t="s">
        <v>1315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238</v>
      </c>
      <c r="D13" t="s">
        <v>238</v>
      </c>
      <c r="E13" s="19"/>
      <c r="F13" s="79">
        <v>0</v>
      </c>
      <c r="G13" t="s">
        <v>238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238</v>
      </c>
      <c r="D15" t="s">
        <v>238</v>
      </c>
      <c r="E15" s="19"/>
      <c r="F15" s="79">
        <v>0</v>
      </c>
      <c r="G15" t="s">
        <v>238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1315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-12.803000000000001</v>
      </c>
      <c r="J11" s="77">
        <v>1</v>
      </c>
      <c r="K11" s="77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-12.803000000000001</v>
      </c>
      <c r="J12" s="81">
        <v>1</v>
      </c>
      <c r="K12" s="81">
        <v>-2.0000000000000001E-4</v>
      </c>
    </row>
    <row r="13" spans="2:60">
      <c r="B13" t="s">
        <v>1309</v>
      </c>
      <c r="C13" t="s">
        <v>1310</v>
      </c>
      <c r="D13" t="s">
        <v>238</v>
      </c>
      <c r="E13" t="s">
        <v>437</v>
      </c>
      <c r="F13" s="79">
        <v>0</v>
      </c>
      <c r="G13" t="s">
        <v>102</v>
      </c>
      <c r="H13" s="79">
        <v>0</v>
      </c>
      <c r="I13" s="78">
        <v>-2.49539</v>
      </c>
      <c r="J13" s="79">
        <v>0.19489999999999999</v>
      </c>
      <c r="K13" s="79">
        <v>0</v>
      </c>
    </row>
    <row r="14" spans="2:60">
      <c r="B14" t="s">
        <v>1311</v>
      </c>
      <c r="C14" t="s">
        <v>1312</v>
      </c>
      <c r="D14" t="s">
        <v>238</v>
      </c>
      <c r="E14" t="s">
        <v>437</v>
      </c>
      <c r="F14" s="79">
        <v>0</v>
      </c>
      <c r="G14" t="s">
        <v>102</v>
      </c>
      <c r="H14" s="79">
        <v>0</v>
      </c>
      <c r="I14" s="78">
        <v>-10.303839999999999</v>
      </c>
      <c r="J14" s="79">
        <v>0.80479999999999996</v>
      </c>
      <c r="K14" s="79">
        <v>-1E-4</v>
      </c>
    </row>
    <row r="15" spans="2:60">
      <c r="B15" t="s">
        <v>1313</v>
      </c>
      <c r="C15" t="s">
        <v>1314</v>
      </c>
      <c r="D15" t="s">
        <v>238</v>
      </c>
      <c r="E15" t="s">
        <v>437</v>
      </c>
      <c r="F15" s="79">
        <v>0</v>
      </c>
      <c r="G15" t="s">
        <v>102</v>
      </c>
      <c r="H15" s="79">
        <v>0</v>
      </c>
      <c r="I15" s="78">
        <v>-3.7699999999999999E-3</v>
      </c>
      <c r="J15" s="79">
        <v>2.9999999999999997E-4</v>
      </c>
      <c r="K15" s="79">
        <v>0</v>
      </c>
    </row>
    <row r="16" spans="2:60">
      <c r="B16" s="80" t="s">
        <v>243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238</v>
      </c>
      <c r="C17" t="s">
        <v>238</v>
      </c>
      <c r="D17" t="s">
        <v>238</v>
      </c>
      <c r="E17" s="19"/>
      <c r="F17" s="79">
        <v>0</v>
      </c>
      <c r="G17" t="s">
        <v>238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31"/>
  <sheetViews>
    <sheetView rightToLeft="1" topLeftCell="A7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1315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C12+C22</f>
        <v>1750.1361879999999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208</v>
      </c>
      <c r="C12" s="82">
        <f>SUM(C13:C21)</f>
        <v>1030.583848</v>
      </c>
    </row>
    <row r="13" spans="2:17">
      <c r="B13" s="83" t="s">
        <v>1316</v>
      </c>
      <c r="C13" s="84">
        <v>23.074999999999999</v>
      </c>
    </row>
    <row r="14" spans="2:17">
      <c r="B14" s="83" t="s">
        <v>1317</v>
      </c>
      <c r="C14" s="84">
        <v>3.6920000000000002</v>
      </c>
    </row>
    <row r="15" spans="2:17">
      <c r="B15" s="83" t="s">
        <v>1092</v>
      </c>
      <c r="C15" s="84">
        <v>29.528616000000003</v>
      </c>
    </row>
    <row r="16" spans="2:17">
      <c r="B16" s="83" t="s">
        <v>1318</v>
      </c>
      <c r="C16" s="84">
        <v>36.916308000000008</v>
      </c>
    </row>
    <row r="17" spans="2:3">
      <c r="B17" s="83" t="s">
        <v>1319</v>
      </c>
      <c r="C17" s="84">
        <v>230.92352400000001</v>
      </c>
    </row>
    <row r="18" spans="2:3">
      <c r="B18" s="83" t="s">
        <v>1320</v>
      </c>
      <c r="C18" s="84">
        <v>543.4624</v>
      </c>
    </row>
    <row r="19" spans="2:3">
      <c r="B19" s="83" t="s">
        <v>1321</v>
      </c>
      <c r="C19" s="84">
        <v>16.614000000000001</v>
      </c>
    </row>
    <row r="20" spans="2:3">
      <c r="B20" s="83" t="s">
        <v>1322</v>
      </c>
      <c r="C20" s="84">
        <v>44.372</v>
      </c>
    </row>
    <row r="21" spans="2:3">
      <c r="B21" s="83" t="s">
        <v>1323</v>
      </c>
      <c r="C21" s="84">
        <v>102</v>
      </c>
    </row>
    <row r="22" spans="2:3">
      <c r="B22" s="80" t="s">
        <v>243</v>
      </c>
      <c r="C22" s="82">
        <f>SUM(C23:C31)</f>
        <v>719.55234000000007</v>
      </c>
    </row>
    <row r="23" spans="2:3">
      <c r="B23" s="83" t="s">
        <v>1324</v>
      </c>
      <c r="C23" s="84">
        <v>44.304000000000002</v>
      </c>
    </row>
    <row r="24" spans="2:3">
      <c r="B24" s="83" t="s">
        <v>1325</v>
      </c>
      <c r="C24" s="84">
        <v>153.9564</v>
      </c>
    </row>
    <row r="25" spans="2:3">
      <c r="B25" s="83" t="s">
        <v>1326</v>
      </c>
      <c r="C25" s="84">
        <v>162.44800000000001</v>
      </c>
    </row>
    <row r="26" spans="2:3">
      <c r="B26" s="83" t="s">
        <v>1327</v>
      </c>
      <c r="C26" s="84">
        <v>59.072000000000003</v>
      </c>
    </row>
    <row r="27" spans="2:3">
      <c r="B27" s="83" t="s">
        <v>1328</v>
      </c>
      <c r="C27" s="84">
        <v>93.03840000000001</v>
      </c>
    </row>
    <row r="28" spans="2:3">
      <c r="B28" s="83" t="s">
        <v>1329</v>
      </c>
      <c r="C28" s="84">
        <v>29.536000000000001</v>
      </c>
    </row>
    <row r="29" spans="2:3">
      <c r="B29" s="83" t="s">
        <v>1330</v>
      </c>
      <c r="C29" s="84">
        <v>27.102972000000001</v>
      </c>
    </row>
    <row r="30" spans="2:3">
      <c r="B30" s="83" t="s">
        <v>1331</v>
      </c>
      <c r="C30" s="84">
        <v>93.750956000000002</v>
      </c>
    </row>
    <row r="31" spans="2:3">
      <c r="B31" s="83" t="s">
        <v>1332</v>
      </c>
      <c r="C31" s="84">
        <v>56.343612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27" sqref="B2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1315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238</v>
      </c>
      <c r="C14" t="s">
        <v>238</v>
      </c>
      <c r="D14" t="s">
        <v>238</v>
      </c>
      <c r="E14" t="s">
        <v>238</v>
      </c>
      <c r="H14" s="78">
        <v>0</v>
      </c>
      <c r="I14" t="s">
        <v>238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238</v>
      </c>
      <c r="C16" t="s">
        <v>238</v>
      </c>
      <c r="D16" t="s">
        <v>238</v>
      </c>
      <c r="E16" t="s">
        <v>238</v>
      </c>
      <c r="H16" s="78">
        <v>0</v>
      </c>
      <c r="I16" t="s">
        <v>238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238</v>
      </c>
      <c r="C18" t="s">
        <v>238</v>
      </c>
      <c r="D18" t="s">
        <v>238</v>
      </c>
      <c r="E18" t="s">
        <v>238</v>
      </c>
      <c r="H18" s="78">
        <v>0</v>
      </c>
      <c r="I18" t="s">
        <v>238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546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238</v>
      </c>
      <c r="C20" t="s">
        <v>238</v>
      </c>
      <c r="D20" t="s">
        <v>238</v>
      </c>
      <c r="E20" t="s">
        <v>238</v>
      </c>
      <c r="H20" s="78">
        <v>0</v>
      </c>
      <c r="I20" t="s">
        <v>238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238</v>
      </c>
      <c r="C23" t="s">
        <v>238</v>
      </c>
      <c r="D23" t="s">
        <v>238</v>
      </c>
      <c r="E23" t="s">
        <v>238</v>
      </c>
      <c r="H23" s="78">
        <v>0</v>
      </c>
      <c r="I23" t="s">
        <v>238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238</v>
      </c>
      <c r="C25" t="s">
        <v>238</v>
      </c>
      <c r="D25" t="s">
        <v>238</v>
      </c>
      <c r="E25" t="s">
        <v>238</v>
      </c>
      <c r="H25" s="78">
        <v>0</v>
      </c>
      <c r="I25" t="s">
        <v>238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245</v>
      </c>
      <c r="D26" s="16"/>
    </row>
    <row r="27" spans="2:16">
      <c r="B27" t="s">
        <v>294</v>
      </c>
      <c r="D27" s="16"/>
    </row>
    <row r="28" spans="2:16">
      <c r="B28" t="s">
        <v>296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1315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1032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238</v>
      </c>
      <c r="C14" t="s">
        <v>238</v>
      </c>
      <c r="D14" t="s">
        <v>238</v>
      </c>
      <c r="E14" t="s">
        <v>238</v>
      </c>
      <c r="H14" s="78">
        <v>0</v>
      </c>
      <c r="I14" t="s">
        <v>238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1033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238</v>
      </c>
      <c r="C16" t="s">
        <v>238</v>
      </c>
      <c r="D16" t="s">
        <v>238</v>
      </c>
      <c r="E16" t="s">
        <v>238</v>
      </c>
      <c r="H16" s="78">
        <v>0</v>
      </c>
      <c r="I16" t="s">
        <v>238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238</v>
      </c>
      <c r="C18" t="s">
        <v>238</v>
      </c>
      <c r="D18" t="s">
        <v>238</v>
      </c>
      <c r="E18" t="s">
        <v>238</v>
      </c>
      <c r="H18" s="78">
        <v>0</v>
      </c>
      <c r="I18" t="s">
        <v>238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546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238</v>
      </c>
      <c r="C20" t="s">
        <v>238</v>
      </c>
      <c r="D20" t="s">
        <v>238</v>
      </c>
      <c r="E20" t="s">
        <v>238</v>
      </c>
      <c r="H20" s="78">
        <v>0</v>
      </c>
      <c r="I20" t="s">
        <v>238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238</v>
      </c>
      <c r="C23" t="s">
        <v>238</v>
      </c>
      <c r="D23" t="s">
        <v>238</v>
      </c>
      <c r="E23" t="s">
        <v>238</v>
      </c>
      <c r="H23" s="78">
        <v>0</v>
      </c>
      <c r="I23" t="s">
        <v>238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238</v>
      </c>
      <c r="C25" t="s">
        <v>238</v>
      </c>
      <c r="D25" t="s">
        <v>238</v>
      </c>
      <c r="E25" t="s">
        <v>238</v>
      </c>
      <c r="H25" s="78">
        <v>0</v>
      </c>
      <c r="I25" t="s">
        <v>238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245</v>
      </c>
      <c r="D26" s="16"/>
    </row>
    <row r="27" spans="2:16">
      <c r="B27" t="s">
        <v>294</v>
      </c>
      <c r="D27" s="16"/>
    </row>
    <row r="28" spans="2:16">
      <c r="B28" t="s">
        <v>296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1315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4.2300000000000004</v>
      </c>
      <c r="I11" s="7"/>
      <c r="J11" s="7"/>
      <c r="K11" s="77">
        <v>2.7199999999999998E-2</v>
      </c>
      <c r="L11" s="76">
        <v>12876064</v>
      </c>
      <c r="M11" s="7"/>
      <c r="N11" s="76">
        <v>0</v>
      </c>
      <c r="O11" s="76">
        <v>14570.5707422</v>
      </c>
      <c r="P11" s="7"/>
      <c r="Q11" s="77">
        <v>1</v>
      </c>
      <c r="R11" s="77">
        <v>0.2099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4.2300000000000004</v>
      </c>
      <c r="K12" s="81">
        <v>2.7199999999999998E-2</v>
      </c>
      <c r="L12" s="82">
        <v>12876064</v>
      </c>
      <c r="N12" s="82">
        <v>0</v>
      </c>
      <c r="O12" s="82">
        <v>14570.5707422</v>
      </c>
      <c r="Q12" s="81">
        <v>1</v>
      </c>
      <c r="R12" s="81">
        <v>0.2099</v>
      </c>
    </row>
    <row r="13" spans="2:53">
      <c r="B13" s="80" t="s">
        <v>246</v>
      </c>
      <c r="C13" s="16"/>
      <c r="D13" s="16"/>
      <c r="H13" s="82">
        <v>4.75</v>
      </c>
      <c r="K13" s="81">
        <v>1.37E-2</v>
      </c>
      <c r="L13" s="82">
        <v>6847954</v>
      </c>
      <c r="N13" s="82">
        <v>0</v>
      </c>
      <c r="O13" s="82">
        <v>8431.0268335000001</v>
      </c>
      <c r="Q13" s="81">
        <v>0.5786</v>
      </c>
      <c r="R13" s="81">
        <v>0.12139999999999999</v>
      </c>
    </row>
    <row r="14" spans="2:53">
      <c r="B14" s="80" t="s">
        <v>247</v>
      </c>
      <c r="C14" s="16"/>
      <c r="D14" s="16"/>
      <c r="H14" s="82">
        <v>4.75</v>
      </c>
      <c r="K14" s="81">
        <v>1.37E-2</v>
      </c>
      <c r="L14" s="82">
        <v>6847954</v>
      </c>
      <c r="N14" s="82">
        <v>0</v>
      </c>
      <c r="O14" s="82">
        <v>8431.0268335000001</v>
      </c>
      <c r="Q14" s="81">
        <v>0.5786</v>
      </c>
      <c r="R14" s="81">
        <v>0.12139999999999999</v>
      </c>
    </row>
    <row r="15" spans="2:53">
      <c r="B15" t="s">
        <v>248</v>
      </c>
      <c r="C15" t="s">
        <v>249</v>
      </c>
      <c r="D15" t="s">
        <v>100</v>
      </c>
      <c r="E15" t="s">
        <v>250</v>
      </c>
      <c r="G15" t="s">
        <v>251</v>
      </c>
      <c r="H15" s="78">
        <v>1.05</v>
      </c>
      <c r="I15" t="s">
        <v>102</v>
      </c>
      <c r="J15" s="79">
        <v>0.04</v>
      </c>
      <c r="K15" s="79">
        <v>1.7299999999999999E-2</v>
      </c>
      <c r="L15" s="78">
        <v>2155425</v>
      </c>
      <c r="M15" s="78">
        <v>144.80000000000001</v>
      </c>
      <c r="N15" s="78">
        <v>0</v>
      </c>
      <c r="O15" s="78">
        <v>3121.0554000000002</v>
      </c>
      <c r="P15" s="79">
        <v>2.0000000000000001E-4</v>
      </c>
      <c r="Q15" s="79">
        <v>0.2142</v>
      </c>
      <c r="R15" s="79">
        <v>4.4999999999999998E-2</v>
      </c>
    </row>
    <row r="16" spans="2:53">
      <c r="B16" t="s">
        <v>252</v>
      </c>
      <c r="C16" t="s">
        <v>253</v>
      </c>
      <c r="D16" t="s">
        <v>100</v>
      </c>
      <c r="E16" t="s">
        <v>250</v>
      </c>
      <c r="G16" t="s">
        <v>254</v>
      </c>
      <c r="H16" s="78">
        <v>19.739999999999998</v>
      </c>
      <c r="I16" t="s">
        <v>102</v>
      </c>
      <c r="J16" s="79">
        <v>0.01</v>
      </c>
      <c r="K16" s="79">
        <v>1.2E-2</v>
      </c>
      <c r="L16" s="78">
        <v>600330</v>
      </c>
      <c r="M16" s="78">
        <v>107.34</v>
      </c>
      <c r="N16" s="78">
        <v>0</v>
      </c>
      <c r="O16" s="78">
        <v>644.39422200000001</v>
      </c>
      <c r="P16" s="79">
        <v>0</v>
      </c>
      <c r="Q16" s="79">
        <v>4.4200000000000003E-2</v>
      </c>
      <c r="R16" s="79">
        <v>9.2999999999999992E-3</v>
      </c>
    </row>
    <row r="17" spans="2:18">
      <c r="B17" t="s">
        <v>255</v>
      </c>
      <c r="C17" t="s">
        <v>256</v>
      </c>
      <c r="D17" t="s">
        <v>100</v>
      </c>
      <c r="E17" t="s">
        <v>250</v>
      </c>
      <c r="G17" t="s">
        <v>257</v>
      </c>
      <c r="H17" s="78">
        <v>0.25</v>
      </c>
      <c r="I17" t="s">
        <v>102</v>
      </c>
      <c r="J17" s="79">
        <v>1.7500000000000002E-2</v>
      </c>
      <c r="K17" s="79">
        <v>5.3E-3</v>
      </c>
      <c r="L17" s="78">
        <v>205492</v>
      </c>
      <c r="M17" s="78">
        <v>114.24</v>
      </c>
      <c r="N17" s="78">
        <v>0</v>
      </c>
      <c r="O17" s="78">
        <v>234.75406079999999</v>
      </c>
      <c r="P17" s="79">
        <v>0</v>
      </c>
      <c r="Q17" s="79">
        <v>1.61E-2</v>
      </c>
      <c r="R17" s="79">
        <v>3.3999999999999998E-3</v>
      </c>
    </row>
    <row r="18" spans="2:18">
      <c r="B18" t="s">
        <v>258</v>
      </c>
      <c r="C18" t="s">
        <v>259</v>
      </c>
      <c r="D18" t="s">
        <v>100</v>
      </c>
      <c r="E18" t="s">
        <v>250</v>
      </c>
      <c r="G18" t="s">
        <v>260</v>
      </c>
      <c r="H18" s="78">
        <v>2.3199999999999998</v>
      </c>
      <c r="I18" t="s">
        <v>102</v>
      </c>
      <c r="J18" s="79">
        <v>7.4999999999999997E-3</v>
      </c>
      <c r="K18" s="79">
        <v>1.3299999999999999E-2</v>
      </c>
      <c r="L18" s="78">
        <v>124684</v>
      </c>
      <c r="M18" s="78">
        <v>110.07</v>
      </c>
      <c r="N18" s="78">
        <v>0</v>
      </c>
      <c r="O18" s="78">
        <v>137.23967880000001</v>
      </c>
      <c r="P18" s="79">
        <v>0</v>
      </c>
      <c r="Q18" s="79">
        <v>9.4000000000000004E-3</v>
      </c>
      <c r="R18" s="79">
        <v>2E-3</v>
      </c>
    </row>
    <row r="19" spans="2:18">
      <c r="B19" t="s">
        <v>261</v>
      </c>
      <c r="C19" t="s">
        <v>262</v>
      </c>
      <c r="D19" t="s">
        <v>100</v>
      </c>
      <c r="E19" t="s">
        <v>250</v>
      </c>
      <c r="G19" t="s">
        <v>263</v>
      </c>
      <c r="H19" s="78">
        <v>14.76</v>
      </c>
      <c r="I19" t="s">
        <v>102</v>
      </c>
      <c r="J19" s="79">
        <v>2.75E-2</v>
      </c>
      <c r="K19" s="79">
        <v>1.11E-2</v>
      </c>
      <c r="L19" s="78">
        <v>584737</v>
      </c>
      <c r="M19" s="78">
        <v>152.87</v>
      </c>
      <c r="N19" s="78">
        <v>0</v>
      </c>
      <c r="O19" s="78">
        <v>893.88745189999997</v>
      </c>
      <c r="P19" s="79">
        <v>0</v>
      </c>
      <c r="Q19" s="79">
        <v>6.13E-2</v>
      </c>
      <c r="R19" s="79">
        <v>1.29E-2</v>
      </c>
    </row>
    <row r="20" spans="2:18">
      <c r="B20" t="s">
        <v>264</v>
      </c>
      <c r="C20" t="s">
        <v>265</v>
      </c>
      <c r="D20" t="s">
        <v>100</v>
      </c>
      <c r="E20" t="s">
        <v>250</v>
      </c>
      <c r="G20" t="s">
        <v>266</v>
      </c>
      <c r="H20" s="78">
        <v>3.08</v>
      </c>
      <c r="I20" t="s">
        <v>102</v>
      </c>
      <c r="J20" s="79">
        <v>1E-3</v>
      </c>
      <c r="K20" s="79">
        <v>1.2E-2</v>
      </c>
      <c r="L20" s="78">
        <v>3177286</v>
      </c>
      <c r="M20" s="78">
        <v>107</v>
      </c>
      <c r="N20" s="78">
        <v>0</v>
      </c>
      <c r="O20" s="78">
        <v>3399.6960199999999</v>
      </c>
      <c r="P20" s="79">
        <v>2.0000000000000001E-4</v>
      </c>
      <c r="Q20" s="79">
        <v>0.23330000000000001</v>
      </c>
      <c r="R20" s="79">
        <v>4.9000000000000002E-2</v>
      </c>
    </row>
    <row r="21" spans="2:18">
      <c r="B21" s="80" t="s">
        <v>267</v>
      </c>
      <c r="C21" s="16"/>
      <c r="D21" s="16"/>
      <c r="H21" s="82">
        <v>3.53</v>
      </c>
      <c r="K21" s="81">
        <v>4.5699999999999998E-2</v>
      </c>
      <c r="L21" s="82">
        <v>6028110</v>
      </c>
      <c r="N21" s="82">
        <v>0</v>
      </c>
      <c r="O21" s="82">
        <v>6139.5439087000004</v>
      </c>
      <c r="Q21" s="81">
        <v>0.4214</v>
      </c>
      <c r="R21" s="81">
        <v>8.8400000000000006E-2</v>
      </c>
    </row>
    <row r="22" spans="2:18">
      <c r="B22" s="80" t="s">
        <v>268</v>
      </c>
      <c r="C22" s="16"/>
      <c r="D22" s="16"/>
      <c r="H22" s="82">
        <v>0.65</v>
      </c>
      <c r="K22" s="81">
        <v>4.7800000000000002E-2</v>
      </c>
      <c r="L22" s="82">
        <v>4681829</v>
      </c>
      <c r="N22" s="82">
        <v>0</v>
      </c>
      <c r="O22" s="82">
        <v>4540.4615332000003</v>
      </c>
      <c r="Q22" s="81">
        <v>0.31159999999999999</v>
      </c>
      <c r="R22" s="81">
        <v>6.54E-2</v>
      </c>
    </row>
    <row r="23" spans="2:18">
      <c r="B23" t="s">
        <v>269</v>
      </c>
      <c r="C23" t="s">
        <v>270</v>
      </c>
      <c r="D23" t="s">
        <v>100</v>
      </c>
      <c r="E23" t="s">
        <v>250</v>
      </c>
      <c r="G23" t="s">
        <v>271</v>
      </c>
      <c r="H23" s="78">
        <v>0.76</v>
      </c>
      <c r="I23" t="s">
        <v>102</v>
      </c>
      <c r="J23" s="79">
        <v>0</v>
      </c>
      <c r="K23" s="79">
        <v>4.82E-2</v>
      </c>
      <c r="L23" s="78">
        <v>1698284</v>
      </c>
      <c r="M23" s="78">
        <v>96.48</v>
      </c>
      <c r="N23" s="78">
        <v>0</v>
      </c>
      <c r="O23" s="78">
        <v>1638.5044032000001</v>
      </c>
      <c r="P23" s="79">
        <v>1E-4</v>
      </c>
      <c r="Q23" s="79">
        <v>0.1125</v>
      </c>
      <c r="R23" s="79">
        <v>2.3599999999999999E-2</v>
      </c>
    </row>
    <row r="24" spans="2:18">
      <c r="B24" t="s">
        <v>272</v>
      </c>
      <c r="C24" t="s">
        <v>273</v>
      </c>
      <c r="D24" t="s">
        <v>100</v>
      </c>
      <c r="E24" t="s">
        <v>250</v>
      </c>
      <c r="G24" t="s">
        <v>266</v>
      </c>
      <c r="H24" s="78">
        <v>0.28000000000000003</v>
      </c>
      <c r="I24" t="s">
        <v>102</v>
      </c>
      <c r="J24" s="79">
        <v>0</v>
      </c>
      <c r="K24" s="79">
        <v>4.6699999999999998E-2</v>
      </c>
      <c r="L24" s="78">
        <v>1020000</v>
      </c>
      <c r="M24" s="78">
        <v>98.72</v>
      </c>
      <c r="N24" s="78">
        <v>0</v>
      </c>
      <c r="O24" s="78">
        <v>1006.944</v>
      </c>
      <c r="P24" s="79">
        <v>1E-4</v>
      </c>
      <c r="Q24" s="79">
        <v>6.9099999999999995E-2</v>
      </c>
      <c r="R24" s="79">
        <v>1.4500000000000001E-2</v>
      </c>
    </row>
    <row r="25" spans="2:18">
      <c r="B25" t="s">
        <v>274</v>
      </c>
      <c r="C25" t="s">
        <v>275</v>
      </c>
      <c r="D25" t="s">
        <v>100</v>
      </c>
      <c r="E25" t="s">
        <v>250</v>
      </c>
      <c r="G25" t="s">
        <v>276</v>
      </c>
      <c r="H25" s="78">
        <v>0.61</v>
      </c>
      <c r="I25" t="s">
        <v>102</v>
      </c>
      <c r="J25" s="79">
        <v>0</v>
      </c>
      <c r="K25" s="79">
        <v>4.8000000000000001E-2</v>
      </c>
      <c r="L25" s="78">
        <v>909568</v>
      </c>
      <c r="M25" s="78">
        <v>97.19</v>
      </c>
      <c r="N25" s="78">
        <v>0</v>
      </c>
      <c r="O25" s="78">
        <v>884.00913920000005</v>
      </c>
      <c r="P25" s="79">
        <v>0</v>
      </c>
      <c r="Q25" s="79">
        <v>6.0699999999999997E-2</v>
      </c>
      <c r="R25" s="79">
        <v>1.2699999999999999E-2</v>
      </c>
    </row>
    <row r="26" spans="2:18">
      <c r="B26" t="s">
        <v>277</v>
      </c>
      <c r="C26" t="s">
        <v>278</v>
      </c>
      <c r="D26" t="s">
        <v>100</v>
      </c>
      <c r="E26" t="s">
        <v>250</v>
      </c>
      <c r="G26" t="s">
        <v>279</v>
      </c>
      <c r="H26" s="78">
        <v>0.86</v>
      </c>
      <c r="I26" t="s">
        <v>102</v>
      </c>
      <c r="J26" s="79">
        <v>0</v>
      </c>
      <c r="K26" s="79">
        <v>4.82E-2</v>
      </c>
      <c r="L26" s="78">
        <v>710777</v>
      </c>
      <c r="M26" s="78">
        <v>96.04</v>
      </c>
      <c r="N26" s="78">
        <v>0</v>
      </c>
      <c r="O26" s="78">
        <v>682.63023080000005</v>
      </c>
      <c r="P26" s="79">
        <v>0</v>
      </c>
      <c r="Q26" s="79">
        <v>4.6800000000000001E-2</v>
      </c>
      <c r="R26" s="79">
        <v>9.7999999999999997E-3</v>
      </c>
    </row>
    <row r="27" spans="2:18">
      <c r="B27" t="s">
        <v>280</v>
      </c>
      <c r="C27" t="s">
        <v>281</v>
      </c>
      <c r="D27" t="s">
        <v>100</v>
      </c>
      <c r="E27" t="s">
        <v>250</v>
      </c>
      <c r="G27" t="s">
        <v>282</v>
      </c>
      <c r="H27" s="78">
        <v>0.93</v>
      </c>
      <c r="I27" t="s">
        <v>102</v>
      </c>
      <c r="J27" s="79">
        <v>0</v>
      </c>
      <c r="K27" s="79">
        <v>4.8399999999999999E-2</v>
      </c>
      <c r="L27" s="78">
        <v>343200</v>
      </c>
      <c r="M27" s="78">
        <v>95.68</v>
      </c>
      <c r="N27" s="78">
        <v>0</v>
      </c>
      <c r="O27" s="78">
        <v>328.37376</v>
      </c>
      <c r="P27" s="79">
        <v>0</v>
      </c>
      <c r="Q27" s="79">
        <v>2.2499999999999999E-2</v>
      </c>
      <c r="R27" s="79">
        <v>4.7000000000000002E-3</v>
      </c>
    </row>
    <row r="28" spans="2:18">
      <c r="B28" s="80" t="s">
        <v>283</v>
      </c>
      <c r="C28" s="16"/>
      <c r="D28" s="16"/>
      <c r="H28" s="82">
        <v>11.7</v>
      </c>
      <c r="K28" s="81">
        <v>3.9800000000000002E-2</v>
      </c>
      <c r="L28" s="82">
        <v>1346281</v>
      </c>
      <c r="N28" s="82">
        <v>0</v>
      </c>
      <c r="O28" s="82">
        <v>1599.0823754999999</v>
      </c>
      <c r="Q28" s="81">
        <v>0.10970000000000001</v>
      </c>
      <c r="R28" s="81">
        <v>2.3E-2</v>
      </c>
    </row>
    <row r="29" spans="2:18">
      <c r="B29" t="s">
        <v>284</v>
      </c>
      <c r="C29" t="s">
        <v>285</v>
      </c>
      <c r="D29" t="s">
        <v>100</v>
      </c>
      <c r="E29" t="s">
        <v>250</v>
      </c>
      <c r="G29" t="s">
        <v>286</v>
      </c>
      <c r="H29" s="78">
        <v>3.63</v>
      </c>
      <c r="I29" t="s">
        <v>102</v>
      </c>
      <c r="J29" s="79">
        <v>0.02</v>
      </c>
      <c r="K29" s="79">
        <v>3.8800000000000001E-2</v>
      </c>
      <c r="L29" s="78">
        <v>146623</v>
      </c>
      <c r="M29" s="78">
        <v>94.05</v>
      </c>
      <c r="N29" s="78">
        <v>0</v>
      </c>
      <c r="O29" s="78">
        <v>137.8989315</v>
      </c>
      <c r="P29" s="79">
        <v>0</v>
      </c>
      <c r="Q29" s="79">
        <v>9.4999999999999998E-3</v>
      </c>
      <c r="R29" s="79">
        <v>2E-3</v>
      </c>
    </row>
    <row r="30" spans="2:18">
      <c r="B30" t="s">
        <v>287</v>
      </c>
      <c r="C30" t="s">
        <v>288</v>
      </c>
      <c r="D30" t="s">
        <v>100</v>
      </c>
      <c r="E30" t="s">
        <v>250</v>
      </c>
      <c r="G30" t="s">
        <v>289</v>
      </c>
      <c r="H30" s="78">
        <v>12.46</v>
      </c>
      <c r="I30" t="s">
        <v>102</v>
      </c>
      <c r="J30" s="79">
        <v>5.5E-2</v>
      </c>
      <c r="K30" s="79">
        <v>3.9899999999999998E-2</v>
      </c>
      <c r="L30" s="78">
        <v>1199658</v>
      </c>
      <c r="M30" s="78">
        <v>121.8</v>
      </c>
      <c r="N30" s="78">
        <v>0</v>
      </c>
      <c r="O30" s="78">
        <v>1461.183444</v>
      </c>
      <c r="P30" s="79">
        <v>1E-4</v>
      </c>
      <c r="Q30" s="79">
        <v>0.1003</v>
      </c>
      <c r="R30" s="79">
        <v>2.1000000000000001E-2</v>
      </c>
    </row>
    <row r="31" spans="2:18">
      <c r="B31" s="80" t="s">
        <v>290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238</v>
      </c>
      <c r="C32" t="s">
        <v>238</v>
      </c>
      <c r="D32" s="16"/>
      <c r="E32" t="s">
        <v>238</v>
      </c>
      <c r="H32" s="78">
        <v>0</v>
      </c>
      <c r="I32" t="s">
        <v>238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291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238</v>
      </c>
      <c r="C34" t="s">
        <v>238</v>
      </c>
      <c r="D34" s="16"/>
      <c r="E34" t="s">
        <v>238</v>
      </c>
      <c r="H34" s="78">
        <v>0</v>
      </c>
      <c r="I34" t="s">
        <v>238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243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s="80" t="s">
        <v>292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238</v>
      </c>
      <c r="C37" t="s">
        <v>238</v>
      </c>
      <c r="D37" s="16"/>
      <c r="E37" t="s">
        <v>238</v>
      </c>
      <c r="H37" s="78">
        <v>0</v>
      </c>
      <c r="I37" t="s">
        <v>238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293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238</v>
      </c>
      <c r="C39" t="s">
        <v>238</v>
      </c>
      <c r="D39" s="16"/>
      <c r="E39" t="s">
        <v>238</v>
      </c>
      <c r="H39" s="78">
        <v>0</v>
      </c>
      <c r="I39" t="s">
        <v>238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t="s">
        <v>294</v>
      </c>
      <c r="C40" s="16"/>
      <c r="D40" s="16"/>
    </row>
    <row r="41" spans="2:18">
      <c r="B41" t="s">
        <v>295</v>
      </c>
      <c r="C41" s="16"/>
      <c r="D41" s="16"/>
    </row>
    <row r="42" spans="2:18">
      <c r="B42" t="s">
        <v>296</v>
      </c>
      <c r="C42" s="16"/>
      <c r="D42" s="16"/>
    </row>
    <row r="43" spans="2:18">
      <c r="B43" t="s">
        <v>297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1315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1032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238</v>
      </c>
      <c r="C14" t="s">
        <v>238</v>
      </c>
      <c r="D14" t="s">
        <v>238</v>
      </c>
      <c r="E14" t="s">
        <v>238</v>
      </c>
      <c r="F14" s="15"/>
      <c r="G14" s="15"/>
      <c r="H14" s="78">
        <v>0</v>
      </c>
      <c r="I14" t="s">
        <v>238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1033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238</v>
      </c>
      <c r="C16" t="s">
        <v>238</v>
      </c>
      <c r="D16" t="s">
        <v>238</v>
      </c>
      <c r="E16" t="s">
        <v>238</v>
      </c>
      <c r="F16" s="15"/>
      <c r="G16" s="15"/>
      <c r="H16" s="78">
        <v>0</v>
      </c>
      <c r="I16" t="s">
        <v>238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238</v>
      </c>
      <c r="C18" t="s">
        <v>238</v>
      </c>
      <c r="D18" t="s">
        <v>238</v>
      </c>
      <c r="E18" t="s">
        <v>238</v>
      </c>
      <c r="F18" s="15"/>
      <c r="G18" s="15"/>
      <c r="H18" s="78">
        <v>0</v>
      </c>
      <c r="I18" t="s">
        <v>238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546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238</v>
      </c>
      <c r="C20" t="s">
        <v>238</v>
      </c>
      <c r="D20" t="s">
        <v>238</v>
      </c>
      <c r="E20" t="s">
        <v>238</v>
      </c>
      <c r="F20" s="15"/>
      <c r="G20" s="15"/>
      <c r="H20" s="78">
        <v>0</v>
      </c>
      <c r="I20" t="s">
        <v>238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238</v>
      </c>
      <c r="C23" t="s">
        <v>238</v>
      </c>
      <c r="D23" t="s">
        <v>238</v>
      </c>
      <c r="E23" t="s">
        <v>238</v>
      </c>
      <c r="H23" s="78">
        <v>0</v>
      </c>
      <c r="I23" t="s">
        <v>238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238</v>
      </c>
      <c r="C25" t="s">
        <v>238</v>
      </c>
      <c r="D25" t="s">
        <v>238</v>
      </c>
      <c r="E25" t="s">
        <v>238</v>
      </c>
      <c r="H25" s="78">
        <v>0</v>
      </c>
      <c r="I25" t="s">
        <v>238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245</v>
      </c>
      <c r="D26" s="16"/>
    </row>
    <row r="27" spans="2:23">
      <c r="B27" t="s">
        <v>294</v>
      </c>
      <c r="D27" s="16"/>
    </row>
    <row r="28" spans="2:23">
      <c r="B28" t="s">
        <v>295</v>
      </c>
      <c r="D28" s="16"/>
    </row>
    <row r="29" spans="2:23">
      <c r="B29" t="s">
        <v>296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1315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238</v>
      </c>
      <c r="C14" t="s">
        <v>238</v>
      </c>
      <c r="D14" s="16"/>
      <c r="E14" s="16"/>
      <c r="F14" s="16"/>
      <c r="G14" t="s">
        <v>238</v>
      </c>
      <c r="H14" t="s">
        <v>238</v>
      </c>
      <c r="K14" s="78">
        <v>0</v>
      </c>
      <c r="L14" t="s">
        <v>238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238</v>
      </c>
      <c r="C16" t="s">
        <v>238</v>
      </c>
      <c r="D16" s="16"/>
      <c r="E16" s="16"/>
      <c r="F16" s="16"/>
      <c r="G16" t="s">
        <v>238</v>
      </c>
      <c r="H16" t="s">
        <v>238</v>
      </c>
      <c r="K16" s="78">
        <v>0</v>
      </c>
      <c r="L16" t="s">
        <v>238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238</v>
      </c>
      <c r="C18" t="s">
        <v>238</v>
      </c>
      <c r="D18" s="16"/>
      <c r="E18" s="16"/>
      <c r="F18" s="16"/>
      <c r="G18" t="s">
        <v>238</v>
      </c>
      <c r="H18" t="s">
        <v>238</v>
      </c>
      <c r="K18" s="78">
        <v>0</v>
      </c>
      <c r="L18" t="s">
        <v>238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238</v>
      </c>
      <c r="C21" t="s">
        <v>238</v>
      </c>
      <c r="D21" s="16"/>
      <c r="E21" s="16"/>
      <c r="F21" s="16"/>
      <c r="G21" t="s">
        <v>238</v>
      </c>
      <c r="H21" t="s">
        <v>238</v>
      </c>
      <c r="K21" s="78">
        <v>0</v>
      </c>
      <c r="L21" t="s">
        <v>238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238</v>
      </c>
      <c r="C23" t="s">
        <v>238</v>
      </c>
      <c r="D23" s="16"/>
      <c r="E23" s="16"/>
      <c r="F23" s="16"/>
      <c r="G23" t="s">
        <v>238</v>
      </c>
      <c r="H23" t="s">
        <v>238</v>
      </c>
      <c r="K23" s="78">
        <v>0</v>
      </c>
      <c r="L23" t="s">
        <v>238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245</v>
      </c>
      <c r="C24" s="16"/>
      <c r="D24" s="16"/>
      <c r="E24" s="16"/>
      <c r="F24" s="16"/>
      <c r="G24" s="16"/>
    </row>
    <row r="25" spans="2:21">
      <c r="B25" t="s">
        <v>294</v>
      </c>
      <c r="C25" s="16"/>
      <c r="D25" s="16"/>
      <c r="E25" s="16"/>
      <c r="F25" s="16"/>
      <c r="G25" s="16"/>
    </row>
    <row r="26" spans="2:21">
      <c r="B26" t="s">
        <v>295</v>
      </c>
      <c r="C26" s="16"/>
      <c r="D26" s="16"/>
      <c r="E26" s="16"/>
      <c r="F26" s="16"/>
      <c r="G26" s="16"/>
    </row>
    <row r="27" spans="2:21">
      <c r="B27" t="s">
        <v>296</v>
      </c>
      <c r="C27" s="16"/>
      <c r="D27" s="16"/>
      <c r="E27" s="16"/>
      <c r="F27" s="16"/>
      <c r="G27" s="16"/>
    </row>
    <row r="28" spans="2:21">
      <c r="B28" t="s">
        <v>297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1315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2.8</v>
      </c>
      <c r="L11" s="7"/>
      <c r="M11" s="7"/>
      <c r="N11" s="77">
        <v>4.4699999999999997E-2</v>
      </c>
      <c r="O11" s="76">
        <v>5926545.6100000003</v>
      </c>
      <c r="P11" s="33"/>
      <c r="Q11" s="76">
        <v>70.925479999999993</v>
      </c>
      <c r="R11" s="76">
        <v>7681.0379288836002</v>
      </c>
      <c r="S11" s="7"/>
      <c r="T11" s="77">
        <v>1</v>
      </c>
      <c r="U11" s="77">
        <v>0.1106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3.85</v>
      </c>
      <c r="N12" s="81">
        <v>6.0499999999999998E-2</v>
      </c>
      <c r="O12" s="82">
        <v>5318545.6100000003</v>
      </c>
      <c r="Q12" s="82">
        <v>70.925479999999993</v>
      </c>
      <c r="R12" s="82">
        <v>5505.3076691260003</v>
      </c>
      <c r="T12" s="81">
        <v>0.7167</v>
      </c>
      <c r="U12" s="81">
        <v>7.9299999999999995E-2</v>
      </c>
    </row>
    <row r="13" spans="2:66">
      <c r="B13" s="80" t="s">
        <v>298</v>
      </c>
      <c r="C13" s="16"/>
      <c r="D13" s="16"/>
      <c r="E13" s="16"/>
      <c r="F13" s="16"/>
      <c r="K13" s="82">
        <v>4.21</v>
      </c>
      <c r="N13" s="81">
        <v>3.6299999999999999E-2</v>
      </c>
      <c r="O13" s="82">
        <v>2892831.45</v>
      </c>
      <c r="Q13" s="82">
        <v>61.441600000000001</v>
      </c>
      <c r="R13" s="82">
        <v>3264.3814201969999</v>
      </c>
      <c r="T13" s="81">
        <v>0.42499999999999999</v>
      </c>
      <c r="U13" s="81">
        <v>4.7E-2</v>
      </c>
    </row>
    <row r="14" spans="2:66">
      <c r="B14" t="s">
        <v>302</v>
      </c>
      <c r="C14" t="s">
        <v>303</v>
      </c>
      <c r="D14" t="s">
        <v>100</v>
      </c>
      <c r="E14" t="s">
        <v>123</v>
      </c>
      <c r="F14" t="s">
        <v>304</v>
      </c>
      <c r="G14" t="s">
        <v>305</v>
      </c>
      <c r="H14" t="s">
        <v>213</v>
      </c>
      <c r="I14" t="s">
        <v>214</v>
      </c>
      <c r="J14" t="s">
        <v>306</v>
      </c>
      <c r="K14" s="78">
        <v>3.42</v>
      </c>
      <c r="L14" t="s">
        <v>102</v>
      </c>
      <c r="M14" s="79">
        <v>1E-3</v>
      </c>
      <c r="N14" s="79">
        <v>1.8800000000000001E-2</v>
      </c>
      <c r="O14" s="78">
        <v>63000</v>
      </c>
      <c r="P14" s="78">
        <v>101.51</v>
      </c>
      <c r="Q14" s="78">
        <v>0</v>
      </c>
      <c r="R14" s="78">
        <v>63.951300000000003</v>
      </c>
      <c r="S14" s="79">
        <v>1E-4</v>
      </c>
      <c r="T14" s="79">
        <v>8.3000000000000001E-3</v>
      </c>
      <c r="U14" s="79">
        <v>8.9999999999999998E-4</v>
      </c>
    </row>
    <row r="15" spans="2:66">
      <c r="B15" t="s">
        <v>307</v>
      </c>
      <c r="C15" t="s">
        <v>308</v>
      </c>
      <c r="D15" t="s">
        <v>100</v>
      </c>
      <c r="E15" t="s">
        <v>123</v>
      </c>
      <c r="F15" t="s">
        <v>309</v>
      </c>
      <c r="G15" t="s">
        <v>305</v>
      </c>
      <c r="H15" t="s">
        <v>213</v>
      </c>
      <c r="I15" t="s">
        <v>214</v>
      </c>
      <c r="J15" t="s">
        <v>310</v>
      </c>
      <c r="K15" s="78">
        <v>1.98</v>
      </c>
      <c r="L15" t="s">
        <v>102</v>
      </c>
      <c r="M15" s="79">
        <v>8.3000000000000001E-3</v>
      </c>
      <c r="N15" s="79">
        <v>2.1700000000000001E-2</v>
      </c>
      <c r="O15" s="78">
        <v>78737</v>
      </c>
      <c r="P15" s="78">
        <v>107.6</v>
      </c>
      <c r="Q15" s="78">
        <v>0.72187999999999997</v>
      </c>
      <c r="R15" s="78">
        <v>85.442892000000001</v>
      </c>
      <c r="S15" s="79">
        <v>0</v>
      </c>
      <c r="T15" s="79">
        <v>1.11E-2</v>
      </c>
      <c r="U15" s="79">
        <v>1.1999999999999999E-3</v>
      </c>
    </row>
    <row r="16" spans="2:66">
      <c r="B16" t="s">
        <v>311</v>
      </c>
      <c r="C16" t="s">
        <v>312</v>
      </c>
      <c r="D16" t="s">
        <v>100</v>
      </c>
      <c r="E16" t="s">
        <v>123</v>
      </c>
      <c r="F16" t="s">
        <v>309</v>
      </c>
      <c r="G16" t="s">
        <v>305</v>
      </c>
      <c r="H16" t="s">
        <v>213</v>
      </c>
      <c r="I16" t="s">
        <v>214</v>
      </c>
      <c r="J16" t="s">
        <v>313</v>
      </c>
      <c r="K16" s="78">
        <v>6.39</v>
      </c>
      <c r="L16" t="s">
        <v>102</v>
      </c>
      <c r="M16" s="79">
        <v>1E-3</v>
      </c>
      <c r="N16" s="79">
        <v>1.9300000000000001E-2</v>
      </c>
      <c r="O16" s="78">
        <v>102000</v>
      </c>
      <c r="P16" s="78">
        <v>96.07</v>
      </c>
      <c r="Q16" s="78">
        <v>0</v>
      </c>
      <c r="R16" s="78">
        <v>97.991399999999999</v>
      </c>
      <c r="S16" s="79">
        <v>1E-4</v>
      </c>
      <c r="T16" s="79">
        <v>1.2800000000000001E-2</v>
      </c>
      <c r="U16" s="79">
        <v>1.4E-3</v>
      </c>
    </row>
    <row r="17" spans="2:21">
      <c r="B17" t="s">
        <v>314</v>
      </c>
      <c r="C17" t="s">
        <v>315</v>
      </c>
      <c r="D17" t="s">
        <v>100</v>
      </c>
      <c r="E17" t="s">
        <v>123</v>
      </c>
      <c r="F17" t="s">
        <v>316</v>
      </c>
      <c r="G17" t="s">
        <v>305</v>
      </c>
      <c r="H17" t="s">
        <v>213</v>
      </c>
      <c r="I17" t="s">
        <v>214</v>
      </c>
      <c r="K17" s="78">
        <v>1.24</v>
      </c>
      <c r="L17" t="s">
        <v>102</v>
      </c>
      <c r="M17" s="79">
        <v>8.6E-3</v>
      </c>
      <c r="N17" s="79">
        <v>2.3400000000000001E-2</v>
      </c>
      <c r="O17" s="78">
        <v>140000</v>
      </c>
      <c r="P17" s="78">
        <v>110.27</v>
      </c>
      <c r="Q17" s="78">
        <v>0</v>
      </c>
      <c r="R17" s="78">
        <v>154.37799999999999</v>
      </c>
      <c r="S17" s="79">
        <v>1E-4</v>
      </c>
      <c r="T17" s="79">
        <v>2.01E-2</v>
      </c>
      <c r="U17" s="79">
        <v>2.2000000000000001E-3</v>
      </c>
    </row>
    <row r="18" spans="2:21">
      <c r="B18" t="s">
        <v>317</v>
      </c>
      <c r="C18" t="s">
        <v>318</v>
      </c>
      <c r="D18" t="s">
        <v>100</v>
      </c>
      <c r="E18" t="s">
        <v>123</v>
      </c>
      <c r="F18" t="s">
        <v>316</v>
      </c>
      <c r="G18" t="s">
        <v>305</v>
      </c>
      <c r="H18" t="s">
        <v>319</v>
      </c>
      <c r="I18" t="s">
        <v>150</v>
      </c>
      <c r="K18" s="78">
        <v>6.71</v>
      </c>
      <c r="L18" t="s">
        <v>102</v>
      </c>
      <c r="M18" s="79">
        <v>3.8E-3</v>
      </c>
      <c r="N18" s="79">
        <v>2.2599999999999999E-2</v>
      </c>
      <c r="O18" s="78">
        <v>210000</v>
      </c>
      <c r="P18" s="78">
        <v>106.38</v>
      </c>
      <c r="Q18" s="78">
        <v>0</v>
      </c>
      <c r="R18" s="78">
        <v>223.398</v>
      </c>
      <c r="S18" s="79">
        <v>2.9999999999999997E-4</v>
      </c>
      <c r="T18" s="79">
        <v>2.9100000000000001E-2</v>
      </c>
      <c r="U18" s="79">
        <v>3.2000000000000002E-3</v>
      </c>
    </row>
    <row r="19" spans="2:21">
      <c r="B19" t="s">
        <v>320</v>
      </c>
      <c r="C19" t="s">
        <v>321</v>
      </c>
      <c r="D19" t="s">
        <v>100</v>
      </c>
      <c r="E19" t="s">
        <v>123</v>
      </c>
      <c r="F19" t="s">
        <v>322</v>
      </c>
      <c r="G19" t="s">
        <v>323</v>
      </c>
      <c r="H19" t="s">
        <v>324</v>
      </c>
      <c r="I19" t="s">
        <v>150</v>
      </c>
      <c r="J19" t="s">
        <v>325</v>
      </c>
      <c r="K19" s="78">
        <v>6.84</v>
      </c>
      <c r="L19" t="s">
        <v>102</v>
      </c>
      <c r="M19" s="79">
        <v>2.3900000000000001E-2</v>
      </c>
      <c r="N19" s="79">
        <v>2.41E-2</v>
      </c>
      <c r="O19" s="78">
        <v>100000</v>
      </c>
      <c r="P19" s="78">
        <v>110.8</v>
      </c>
      <c r="Q19" s="78">
        <v>0</v>
      </c>
      <c r="R19" s="78">
        <v>110.8</v>
      </c>
      <c r="S19" s="79">
        <v>0</v>
      </c>
      <c r="T19" s="79">
        <v>1.44E-2</v>
      </c>
      <c r="U19" s="79">
        <v>1.6000000000000001E-3</v>
      </c>
    </row>
    <row r="20" spans="2:21">
      <c r="B20" t="s">
        <v>326</v>
      </c>
      <c r="C20" t="s">
        <v>327</v>
      </c>
      <c r="D20" t="s">
        <v>100</v>
      </c>
      <c r="E20" t="s">
        <v>123</v>
      </c>
      <c r="F20" t="s">
        <v>322</v>
      </c>
      <c r="G20" t="s">
        <v>328</v>
      </c>
      <c r="H20" t="s">
        <v>329</v>
      </c>
      <c r="I20" t="s">
        <v>214</v>
      </c>
      <c r="J20" t="s">
        <v>330</v>
      </c>
      <c r="K20" s="78">
        <v>8.7100000000000009</v>
      </c>
      <c r="L20" t="s">
        <v>102</v>
      </c>
      <c r="M20" s="79">
        <v>0.03</v>
      </c>
      <c r="N20" s="79">
        <v>2.4500000000000001E-2</v>
      </c>
      <c r="O20" s="78">
        <v>81000</v>
      </c>
      <c r="P20" s="78">
        <v>105.31</v>
      </c>
      <c r="Q20" s="78">
        <v>0</v>
      </c>
      <c r="R20" s="78">
        <v>85.301100000000005</v>
      </c>
      <c r="S20" s="79">
        <v>0</v>
      </c>
      <c r="T20" s="79">
        <v>1.11E-2</v>
      </c>
      <c r="U20" s="79">
        <v>1.1999999999999999E-3</v>
      </c>
    </row>
    <row r="21" spans="2:21">
      <c r="B21" t="s">
        <v>331</v>
      </c>
      <c r="C21" t="s">
        <v>332</v>
      </c>
      <c r="D21" t="s">
        <v>100</v>
      </c>
      <c r="E21" t="s">
        <v>123</v>
      </c>
      <c r="F21" t="s">
        <v>333</v>
      </c>
      <c r="G21" t="s">
        <v>334</v>
      </c>
      <c r="H21" t="s">
        <v>324</v>
      </c>
      <c r="I21" t="s">
        <v>150</v>
      </c>
      <c r="J21" t="s">
        <v>335</v>
      </c>
      <c r="K21" s="78">
        <v>3.59</v>
      </c>
      <c r="L21" t="s">
        <v>102</v>
      </c>
      <c r="M21" s="79">
        <v>1.77E-2</v>
      </c>
      <c r="N21" s="79">
        <v>2.5499999999999998E-2</v>
      </c>
      <c r="O21" s="78">
        <v>119000</v>
      </c>
      <c r="P21" s="78">
        <v>107.51</v>
      </c>
      <c r="Q21" s="78">
        <v>12.864269999999999</v>
      </c>
      <c r="R21" s="78">
        <v>140.80117000000001</v>
      </c>
      <c r="S21" s="79">
        <v>0</v>
      </c>
      <c r="T21" s="79">
        <v>1.83E-2</v>
      </c>
      <c r="U21" s="79">
        <v>2E-3</v>
      </c>
    </row>
    <row r="22" spans="2:21">
      <c r="B22" t="s">
        <v>336</v>
      </c>
      <c r="C22" t="s">
        <v>337</v>
      </c>
      <c r="D22" t="s">
        <v>100</v>
      </c>
      <c r="E22" t="s">
        <v>123</v>
      </c>
      <c r="F22" t="s">
        <v>338</v>
      </c>
      <c r="G22" t="s">
        <v>334</v>
      </c>
      <c r="H22" t="s">
        <v>339</v>
      </c>
      <c r="I22" t="s">
        <v>214</v>
      </c>
      <c r="K22" s="78">
        <v>2.87</v>
      </c>
      <c r="L22" t="s">
        <v>102</v>
      </c>
      <c r="M22" s="79">
        <v>2.3400000000000001E-2</v>
      </c>
      <c r="N22" s="79">
        <v>2.7300000000000001E-2</v>
      </c>
      <c r="O22" s="78">
        <v>81000.03</v>
      </c>
      <c r="P22" s="78">
        <v>109.87</v>
      </c>
      <c r="Q22" s="78">
        <v>0</v>
      </c>
      <c r="R22" s="78">
        <v>88.994732960999997</v>
      </c>
      <c r="S22" s="79">
        <v>0</v>
      </c>
      <c r="T22" s="79">
        <v>1.1599999999999999E-2</v>
      </c>
      <c r="U22" s="79">
        <v>1.2999999999999999E-3</v>
      </c>
    </row>
    <row r="23" spans="2:21">
      <c r="B23" t="s">
        <v>340</v>
      </c>
      <c r="C23" t="s">
        <v>341</v>
      </c>
      <c r="D23" t="s">
        <v>100</v>
      </c>
      <c r="E23" t="s">
        <v>123</v>
      </c>
      <c r="F23" t="s">
        <v>342</v>
      </c>
      <c r="G23" t="s">
        <v>334</v>
      </c>
      <c r="H23" t="s">
        <v>339</v>
      </c>
      <c r="I23" t="s">
        <v>214</v>
      </c>
      <c r="K23" s="78">
        <v>2.78</v>
      </c>
      <c r="L23" t="s">
        <v>102</v>
      </c>
      <c r="M23" s="79">
        <v>3.2000000000000001E-2</v>
      </c>
      <c r="N23" s="79">
        <v>2.6200000000000001E-2</v>
      </c>
      <c r="O23" s="78">
        <v>120000</v>
      </c>
      <c r="P23" s="78">
        <v>111.95</v>
      </c>
      <c r="Q23" s="78">
        <v>38.360660000000003</v>
      </c>
      <c r="R23" s="78">
        <v>172.70066</v>
      </c>
      <c r="S23" s="79">
        <v>1E-4</v>
      </c>
      <c r="T23" s="79">
        <v>2.2499999999999999E-2</v>
      </c>
      <c r="U23" s="79">
        <v>2.5000000000000001E-3</v>
      </c>
    </row>
    <row r="24" spans="2:21">
      <c r="B24" t="s">
        <v>343</v>
      </c>
      <c r="C24" t="s">
        <v>344</v>
      </c>
      <c r="D24" t="s">
        <v>100</v>
      </c>
      <c r="E24" t="s">
        <v>123</v>
      </c>
      <c r="F24" t="s">
        <v>345</v>
      </c>
      <c r="G24" t="s">
        <v>334</v>
      </c>
      <c r="H24" t="s">
        <v>339</v>
      </c>
      <c r="I24" t="s">
        <v>214</v>
      </c>
      <c r="J24" t="s">
        <v>346</v>
      </c>
      <c r="K24" s="78">
        <v>4.5599999999999996</v>
      </c>
      <c r="L24" t="s">
        <v>102</v>
      </c>
      <c r="M24" s="79">
        <v>5.0000000000000001E-3</v>
      </c>
      <c r="N24" s="79">
        <v>2.8299999999999999E-2</v>
      </c>
      <c r="O24" s="78">
        <v>0.47</v>
      </c>
      <c r="P24" s="78">
        <v>99.1</v>
      </c>
      <c r="Q24" s="78">
        <v>8.0000000000000007E-5</v>
      </c>
      <c r="R24" s="78">
        <v>5.4577E-4</v>
      </c>
      <c r="S24" s="79">
        <v>0</v>
      </c>
      <c r="T24" s="79">
        <v>0</v>
      </c>
      <c r="U24" s="79">
        <v>0</v>
      </c>
    </row>
    <row r="25" spans="2:21">
      <c r="B25" t="s">
        <v>347</v>
      </c>
      <c r="C25" t="s">
        <v>348</v>
      </c>
      <c r="D25" t="s">
        <v>100</v>
      </c>
      <c r="E25" t="s">
        <v>123</v>
      </c>
      <c r="F25" t="s">
        <v>345</v>
      </c>
      <c r="G25" t="s">
        <v>334</v>
      </c>
      <c r="H25" t="s">
        <v>339</v>
      </c>
      <c r="I25" t="s">
        <v>214</v>
      </c>
      <c r="J25" t="s">
        <v>349</v>
      </c>
      <c r="K25" s="78">
        <v>1.68</v>
      </c>
      <c r="L25" t="s">
        <v>102</v>
      </c>
      <c r="M25" s="79">
        <v>4.7500000000000001E-2</v>
      </c>
      <c r="N25" s="79">
        <v>2.8500000000000001E-2</v>
      </c>
      <c r="O25" s="78">
        <v>107469.54</v>
      </c>
      <c r="P25" s="78">
        <v>139.94</v>
      </c>
      <c r="Q25" s="78">
        <v>0</v>
      </c>
      <c r="R25" s="78">
        <v>150.39287427599999</v>
      </c>
      <c r="S25" s="79">
        <v>1E-4</v>
      </c>
      <c r="T25" s="79">
        <v>1.9599999999999999E-2</v>
      </c>
      <c r="U25" s="79">
        <v>2.2000000000000001E-3</v>
      </c>
    </row>
    <row r="26" spans="2:21">
      <c r="B26" t="s">
        <v>350</v>
      </c>
      <c r="C26" t="s">
        <v>351</v>
      </c>
      <c r="D26" t="s">
        <v>100</v>
      </c>
      <c r="E26" t="s">
        <v>123</v>
      </c>
      <c r="F26" t="s">
        <v>352</v>
      </c>
      <c r="G26" t="s">
        <v>353</v>
      </c>
      <c r="H26" t="s">
        <v>354</v>
      </c>
      <c r="I26" t="s">
        <v>214</v>
      </c>
      <c r="J26" t="s">
        <v>349</v>
      </c>
      <c r="K26" s="78">
        <v>5.92</v>
      </c>
      <c r="L26" t="s">
        <v>102</v>
      </c>
      <c r="M26" s="79">
        <v>5.1499999999999997E-2</v>
      </c>
      <c r="N26" s="79">
        <v>2.92E-2</v>
      </c>
      <c r="O26" s="78">
        <v>118573.69</v>
      </c>
      <c r="P26" s="78">
        <v>151.80000000000001</v>
      </c>
      <c r="Q26" s="78">
        <v>0</v>
      </c>
      <c r="R26" s="78">
        <v>179.99486142000001</v>
      </c>
      <c r="S26" s="79">
        <v>0</v>
      </c>
      <c r="T26" s="79">
        <v>2.3400000000000001E-2</v>
      </c>
      <c r="U26" s="79">
        <v>2.5999999999999999E-3</v>
      </c>
    </row>
    <row r="27" spans="2:21">
      <c r="B27" t="s">
        <v>355</v>
      </c>
      <c r="C27" t="s">
        <v>356</v>
      </c>
      <c r="D27" t="s">
        <v>100</v>
      </c>
      <c r="E27" t="s">
        <v>123</v>
      </c>
      <c r="F27" t="s">
        <v>357</v>
      </c>
      <c r="G27" t="s">
        <v>334</v>
      </c>
      <c r="H27" t="s">
        <v>358</v>
      </c>
      <c r="I27" t="s">
        <v>150</v>
      </c>
      <c r="J27" t="s">
        <v>359</v>
      </c>
      <c r="K27" s="78">
        <v>5.37</v>
      </c>
      <c r="L27" t="s">
        <v>102</v>
      </c>
      <c r="M27" s="79">
        <v>1.17E-2</v>
      </c>
      <c r="N27" s="79">
        <v>3.6700000000000003E-2</v>
      </c>
      <c r="O27" s="78">
        <v>126293.75</v>
      </c>
      <c r="P27" s="78">
        <v>96.7</v>
      </c>
      <c r="Q27" s="78">
        <v>0</v>
      </c>
      <c r="R27" s="78">
        <v>122.12605625</v>
      </c>
      <c r="S27" s="79">
        <v>2.0000000000000001E-4</v>
      </c>
      <c r="T27" s="79">
        <v>1.5900000000000001E-2</v>
      </c>
      <c r="U27" s="79">
        <v>1.8E-3</v>
      </c>
    </row>
    <row r="28" spans="2:21">
      <c r="B28" t="s">
        <v>360</v>
      </c>
      <c r="C28" t="s">
        <v>361</v>
      </c>
      <c r="D28" t="s">
        <v>100</v>
      </c>
      <c r="E28" t="s">
        <v>123</v>
      </c>
      <c r="F28" t="s">
        <v>357</v>
      </c>
      <c r="G28" t="s">
        <v>334</v>
      </c>
      <c r="H28" t="s">
        <v>358</v>
      </c>
      <c r="I28" t="s">
        <v>150</v>
      </c>
      <c r="J28" t="s">
        <v>362</v>
      </c>
      <c r="K28" s="78">
        <v>5.38</v>
      </c>
      <c r="L28" t="s">
        <v>102</v>
      </c>
      <c r="M28" s="79">
        <v>1.3299999999999999E-2</v>
      </c>
      <c r="N28" s="79">
        <v>3.6900000000000002E-2</v>
      </c>
      <c r="O28" s="78">
        <v>66500</v>
      </c>
      <c r="P28" s="78">
        <v>97.7</v>
      </c>
      <c r="Q28" s="78">
        <v>0</v>
      </c>
      <c r="R28" s="78">
        <v>64.970500000000001</v>
      </c>
      <c r="S28" s="79">
        <v>1E-4</v>
      </c>
      <c r="T28" s="79">
        <v>8.5000000000000006E-3</v>
      </c>
      <c r="U28" s="79">
        <v>8.9999999999999998E-4</v>
      </c>
    </row>
    <row r="29" spans="2:21">
      <c r="B29" t="s">
        <v>363</v>
      </c>
      <c r="C29" t="s">
        <v>364</v>
      </c>
      <c r="D29" t="s">
        <v>100</v>
      </c>
      <c r="E29" t="s">
        <v>123</v>
      </c>
      <c r="F29" t="s">
        <v>365</v>
      </c>
      <c r="G29" t="s">
        <v>305</v>
      </c>
      <c r="H29" t="s">
        <v>354</v>
      </c>
      <c r="I29" t="s">
        <v>214</v>
      </c>
      <c r="J29" t="s">
        <v>366</v>
      </c>
      <c r="K29" s="78">
        <v>4.97</v>
      </c>
      <c r="L29" t="s">
        <v>102</v>
      </c>
      <c r="M29" s="79">
        <v>3.1699999999999999E-2</v>
      </c>
      <c r="N29" s="79">
        <v>3.6499999999999998E-2</v>
      </c>
      <c r="O29" s="78">
        <v>2</v>
      </c>
      <c r="P29" s="78">
        <v>5103222</v>
      </c>
      <c r="Q29" s="78">
        <v>0</v>
      </c>
      <c r="R29" s="78">
        <v>102.06444</v>
      </c>
      <c r="S29" s="79">
        <v>1E-4</v>
      </c>
      <c r="T29" s="79">
        <v>1.3299999999999999E-2</v>
      </c>
      <c r="U29" s="79">
        <v>1.5E-3</v>
      </c>
    </row>
    <row r="30" spans="2:21">
      <c r="B30" t="s">
        <v>367</v>
      </c>
      <c r="C30" t="s">
        <v>368</v>
      </c>
      <c r="D30" t="s">
        <v>100</v>
      </c>
      <c r="E30" t="s">
        <v>123</v>
      </c>
      <c r="F30" t="s">
        <v>369</v>
      </c>
      <c r="G30" t="s">
        <v>370</v>
      </c>
      <c r="H30" t="s">
        <v>354</v>
      </c>
      <c r="I30" t="s">
        <v>214</v>
      </c>
      <c r="J30" t="s">
        <v>371</v>
      </c>
      <c r="K30" s="78">
        <v>5.53</v>
      </c>
      <c r="L30" t="s">
        <v>102</v>
      </c>
      <c r="M30" s="79">
        <v>4.4000000000000003E-3</v>
      </c>
      <c r="N30" s="79">
        <v>2.58E-2</v>
      </c>
      <c r="O30" s="78">
        <v>128800</v>
      </c>
      <c r="P30" s="78">
        <v>98.15</v>
      </c>
      <c r="Q30" s="78">
        <v>0</v>
      </c>
      <c r="R30" s="78">
        <v>126.41719999999999</v>
      </c>
      <c r="S30" s="79">
        <v>2.0000000000000001E-4</v>
      </c>
      <c r="T30" s="79">
        <v>1.6500000000000001E-2</v>
      </c>
      <c r="U30" s="79">
        <v>1.8E-3</v>
      </c>
    </row>
    <row r="31" spans="2:21">
      <c r="B31" t="s">
        <v>372</v>
      </c>
      <c r="C31" t="s">
        <v>373</v>
      </c>
      <c r="D31" t="s">
        <v>100</v>
      </c>
      <c r="E31" t="s">
        <v>123</v>
      </c>
      <c r="F31" t="s">
        <v>374</v>
      </c>
      <c r="G31" t="s">
        <v>334</v>
      </c>
      <c r="H31" t="s">
        <v>358</v>
      </c>
      <c r="I31" t="s">
        <v>150</v>
      </c>
      <c r="J31" t="s">
        <v>375</v>
      </c>
      <c r="K31" s="78">
        <v>6.52</v>
      </c>
      <c r="L31" t="s">
        <v>102</v>
      </c>
      <c r="M31" s="79">
        <v>1.4999999999999999E-2</v>
      </c>
      <c r="N31" s="79">
        <v>0.03</v>
      </c>
      <c r="O31" s="78">
        <v>68009.94</v>
      </c>
      <c r="P31" s="78">
        <v>97.16</v>
      </c>
      <c r="Q31" s="78">
        <v>0</v>
      </c>
      <c r="R31" s="78">
        <v>66.078457704000002</v>
      </c>
      <c r="S31" s="79">
        <v>2.9999999999999997E-4</v>
      </c>
      <c r="T31" s="79">
        <v>8.6E-3</v>
      </c>
      <c r="U31" s="79">
        <v>1E-3</v>
      </c>
    </row>
    <row r="32" spans="2:21">
      <c r="B32" t="s">
        <v>376</v>
      </c>
      <c r="C32" t="s">
        <v>377</v>
      </c>
      <c r="D32" t="s">
        <v>100</v>
      </c>
      <c r="E32" t="s">
        <v>123</v>
      </c>
      <c r="F32" t="s">
        <v>378</v>
      </c>
      <c r="G32" t="s">
        <v>370</v>
      </c>
      <c r="H32" t="s">
        <v>354</v>
      </c>
      <c r="I32" t="s">
        <v>214</v>
      </c>
      <c r="J32" t="s">
        <v>379</v>
      </c>
      <c r="K32" s="78">
        <v>4.2300000000000004</v>
      </c>
      <c r="L32" t="s">
        <v>102</v>
      </c>
      <c r="M32" s="79">
        <v>4.7E-2</v>
      </c>
      <c r="N32" s="79">
        <v>4.9799999999999997E-2</v>
      </c>
      <c r="O32" s="78">
        <v>61000</v>
      </c>
      <c r="P32" s="78">
        <v>100.57</v>
      </c>
      <c r="Q32" s="78">
        <v>0</v>
      </c>
      <c r="R32" s="78">
        <v>61.347700000000003</v>
      </c>
      <c r="S32" s="79">
        <v>1E-4</v>
      </c>
      <c r="T32" s="79">
        <v>8.0000000000000002E-3</v>
      </c>
      <c r="U32" s="79">
        <v>8.9999999999999998E-4</v>
      </c>
    </row>
    <row r="33" spans="2:21">
      <c r="B33" t="s">
        <v>380</v>
      </c>
      <c r="C33" t="s">
        <v>381</v>
      </c>
      <c r="D33" t="s">
        <v>100</v>
      </c>
      <c r="E33" t="s">
        <v>123</v>
      </c>
      <c r="F33" t="s">
        <v>382</v>
      </c>
      <c r="G33" t="s">
        <v>112</v>
      </c>
      <c r="H33" t="s">
        <v>383</v>
      </c>
      <c r="I33" t="s">
        <v>214</v>
      </c>
      <c r="J33" t="s">
        <v>384</v>
      </c>
      <c r="K33" s="78">
        <v>5.32</v>
      </c>
      <c r="L33" t="s">
        <v>102</v>
      </c>
      <c r="M33" s="79">
        <v>7.4999999999999997E-3</v>
      </c>
      <c r="N33" s="79">
        <v>4.3099999999999999E-2</v>
      </c>
      <c r="O33" s="78">
        <v>71345</v>
      </c>
      <c r="P33" s="78">
        <v>88.98</v>
      </c>
      <c r="Q33" s="78">
        <v>0</v>
      </c>
      <c r="R33" s="78">
        <v>63.482781000000003</v>
      </c>
      <c r="S33" s="79">
        <v>1E-4</v>
      </c>
      <c r="T33" s="79">
        <v>8.3000000000000001E-3</v>
      </c>
      <c r="U33" s="79">
        <v>8.9999999999999998E-4</v>
      </c>
    </row>
    <row r="34" spans="2:21">
      <c r="B34" t="s">
        <v>385</v>
      </c>
      <c r="C34" t="s">
        <v>386</v>
      </c>
      <c r="D34" t="s">
        <v>100</v>
      </c>
      <c r="E34" t="s">
        <v>123</v>
      </c>
      <c r="F34" t="s">
        <v>387</v>
      </c>
      <c r="G34" t="s">
        <v>112</v>
      </c>
      <c r="H34" t="s">
        <v>383</v>
      </c>
      <c r="I34" t="s">
        <v>214</v>
      </c>
      <c r="J34" t="s">
        <v>388</v>
      </c>
      <c r="K34" s="78">
        <v>4.92</v>
      </c>
      <c r="L34" t="s">
        <v>102</v>
      </c>
      <c r="M34" s="79">
        <v>7.4999999999999997E-3</v>
      </c>
      <c r="N34" s="79">
        <v>4.36E-2</v>
      </c>
      <c r="O34" s="78">
        <v>74181</v>
      </c>
      <c r="P34" s="78">
        <v>90.32</v>
      </c>
      <c r="Q34" s="78">
        <v>0.29976999999999998</v>
      </c>
      <c r="R34" s="78">
        <v>67.300049200000004</v>
      </c>
      <c r="S34" s="79">
        <v>1E-4</v>
      </c>
      <c r="T34" s="79">
        <v>8.8000000000000005E-3</v>
      </c>
      <c r="U34" s="79">
        <v>1E-3</v>
      </c>
    </row>
    <row r="35" spans="2:21">
      <c r="B35" t="s">
        <v>389</v>
      </c>
      <c r="C35" t="s">
        <v>390</v>
      </c>
      <c r="D35" t="s">
        <v>100</v>
      </c>
      <c r="E35" t="s">
        <v>123</v>
      </c>
      <c r="F35" t="s">
        <v>391</v>
      </c>
      <c r="G35" t="s">
        <v>392</v>
      </c>
      <c r="H35" t="s">
        <v>393</v>
      </c>
      <c r="I35" t="s">
        <v>150</v>
      </c>
      <c r="J35" t="s">
        <v>394</v>
      </c>
      <c r="K35" s="78">
        <v>2.66</v>
      </c>
      <c r="L35" t="s">
        <v>102</v>
      </c>
      <c r="M35" s="79">
        <v>2.5700000000000001E-2</v>
      </c>
      <c r="N35" s="79">
        <v>3.9399999999999998E-2</v>
      </c>
      <c r="O35" s="78">
        <v>128455</v>
      </c>
      <c r="P35" s="78">
        <v>108.2</v>
      </c>
      <c r="Q35" s="78">
        <v>0</v>
      </c>
      <c r="R35" s="78">
        <v>138.98831000000001</v>
      </c>
      <c r="S35" s="79">
        <v>1E-4</v>
      </c>
      <c r="T35" s="79">
        <v>1.8100000000000002E-2</v>
      </c>
      <c r="U35" s="79">
        <v>2E-3</v>
      </c>
    </row>
    <row r="36" spans="2:21">
      <c r="B36" t="s">
        <v>395</v>
      </c>
      <c r="C36" t="s">
        <v>396</v>
      </c>
      <c r="D36" t="s">
        <v>100</v>
      </c>
      <c r="E36" t="s">
        <v>123</v>
      </c>
      <c r="F36" t="s">
        <v>391</v>
      </c>
      <c r="G36" t="s">
        <v>392</v>
      </c>
      <c r="H36" t="s">
        <v>393</v>
      </c>
      <c r="I36" t="s">
        <v>150</v>
      </c>
      <c r="J36" t="s">
        <v>397</v>
      </c>
      <c r="K36" s="78">
        <v>6.26</v>
      </c>
      <c r="L36" t="s">
        <v>102</v>
      </c>
      <c r="M36" s="79">
        <v>1.54E-2</v>
      </c>
      <c r="N36" s="79">
        <v>4.1700000000000001E-2</v>
      </c>
      <c r="O36" s="78">
        <v>109000</v>
      </c>
      <c r="P36" s="78">
        <v>91.75</v>
      </c>
      <c r="Q36" s="78">
        <v>0</v>
      </c>
      <c r="R36" s="78">
        <v>100.00749999999999</v>
      </c>
      <c r="S36" s="79">
        <v>2.9999999999999997E-4</v>
      </c>
      <c r="T36" s="79">
        <v>1.2999999999999999E-2</v>
      </c>
      <c r="U36" s="79">
        <v>1.4E-3</v>
      </c>
    </row>
    <row r="37" spans="2:21">
      <c r="B37" t="s">
        <v>398</v>
      </c>
      <c r="C37" t="s">
        <v>399</v>
      </c>
      <c r="D37" t="s">
        <v>100</v>
      </c>
      <c r="E37" t="s">
        <v>123</v>
      </c>
      <c r="F37" t="s">
        <v>400</v>
      </c>
      <c r="G37" t="s">
        <v>334</v>
      </c>
      <c r="H37" t="s">
        <v>401</v>
      </c>
      <c r="I37" t="s">
        <v>214</v>
      </c>
      <c r="J37" t="s">
        <v>402</v>
      </c>
      <c r="K37" s="78">
        <v>2.15</v>
      </c>
      <c r="L37" t="s">
        <v>102</v>
      </c>
      <c r="M37" s="79">
        <v>3.0599999999999999E-2</v>
      </c>
      <c r="N37" s="79">
        <v>3.4299999999999997E-2</v>
      </c>
      <c r="O37" s="78">
        <v>60000</v>
      </c>
      <c r="P37" s="78">
        <v>110.63</v>
      </c>
      <c r="Q37" s="78">
        <v>1.0230900000000001</v>
      </c>
      <c r="R37" s="78">
        <v>67.401089999999996</v>
      </c>
      <c r="S37" s="79">
        <v>5.0000000000000001E-4</v>
      </c>
      <c r="T37" s="79">
        <v>8.8000000000000005E-3</v>
      </c>
      <c r="U37" s="79">
        <v>1E-3</v>
      </c>
    </row>
    <row r="38" spans="2:21">
      <c r="B38" t="s">
        <v>403</v>
      </c>
      <c r="C38" t="s">
        <v>404</v>
      </c>
      <c r="D38" t="s">
        <v>100</v>
      </c>
      <c r="E38" t="s">
        <v>123</v>
      </c>
      <c r="F38" t="s">
        <v>405</v>
      </c>
      <c r="G38" t="s">
        <v>334</v>
      </c>
      <c r="H38" t="s">
        <v>401</v>
      </c>
      <c r="I38" t="s">
        <v>214</v>
      </c>
      <c r="J38" t="s">
        <v>406</v>
      </c>
      <c r="K38" s="78">
        <v>3.76</v>
      </c>
      <c r="L38" t="s">
        <v>102</v>
      </c>
      <c r="M38" s="79">
        <v>1.7999999999999999E-2</v>
      </c>
      <c r="N38" s="79">
        <v>3.2899999999999999E-2</v>
      </c>
      <c r="O38" s="78">
        <v>64276</v>
      </c>
      <c r="P38" s="78">
        <v>105.55</v>
      </c>
      <c r="Q38" s="78">
        <v>0.32235999999999998</v>
      </c>
      <c r="R38" s="78">
        <v>68.165678</v>
      </c>
      <c r="S38" s="79">
        <v>1E-4</v>
      </c>
      <c r="T38" s="79">
        <v>8.8999999999999999E-3</v>
      </c>
      <c r="U38" s="79">
        <v>1E-3</v>
      </c>
    </row>
    <row r="39" spans="2:21">
      <c r="B39" t="s">
        <v>407</v>
      </c>
      <c r="C39" t="s">
        <v>408</v>
      </c>
      <c r="D39" t="s">
        <v>100</v>
      </c>
      <c r="E39" t="s">
        <v>123</v>
      </c>
      <c r="F39" t="s">
        <v>409</v>
      </c>
      <c r="G39" t="s">
        <v>323</v>
      </c>
      <c r="H39" t="s">
        <v>410</v>
      </c>
      <c r="I39" t="s">
        <v>214</v>
      </c>
      <c r="J39" t="s">
        <v>411</v>
      </c>
      <c r="K39" s="78">
        <v>3.72</v>
      </c>
      <c r="L39" t="s">
        <v>102</v>
      </c>
      <c r="M39" s="79">
        <v>2.75E-2</v>
      </c>
      <c r="N39" s="79">
        <v>3.5799999999999998E-2</v>
      </c>
      <c r="O39" s="78">
        <v>61295.06</v>
      </c>
      <c r="P39" s="78">
        <v>107.45</v>
      </c>
      <c r="Q39" s="78">
        <v>0</v>
      </c>
      <c r="R39" s="78">
        <v>65.861541970000005</v>
      </c>
      <c r="S39" s="79">
        <v>1E-4</v>
      </c>
      <c r="T39" s="79">
        <v>8.6E-3</v>
      </c>
      <c r="U39" s="79">
        <v>8.9999999999999998E-4</v>
      </c>
    </row>
    <row r="40" spans="2:21">
      <c r="B40" t="s">
        <v>412</v>
      </c>
      <c r="C40" t="s">
        <v>413</v>
      </c>
      <c r="D40" t="s">
        <v>100</v>
      </c>
      <c r="E40" t="s">
        <v>123</v>
      </c>
      <c r="F40" t="s">
        <v>414</v>
      </c>
      <c r="G40" t="s">
        <v>392</v>
      </c>
      <c r="H40" t="s">
        <v>415</v>
      </c>
      <c r="I40" t="s">
        <v>150</v>
      </c>
      <c r="J40" t="s">
        <v>416</v>
      </c>
      <c r="K40" s="78">
        <v>0.73</v>
      </c>
      <c r="L40" t="s">
        <v>102</v>
      </c>
      <c r="M40" s="79">
        <v>5.3499999999999999E-2</v>
      </c>
      <c r="N40" s="79">
        <v>7.8700000000000006E-2</v>
      </c>
      <c r="O40" s="78">
        <v>117500</v>
      </c>
      <c r="P40" s="78">
        <v>114</v>
      </c>
      <c r="Q40" s="78">
        <v>0</v>
      </c>
      <c r="R40" s="78">
        <v>133.94999999999999</v>
      </c>
      <c r="S40" s="79">
        <v>2.0000000000000001E-4</v>
      </c>
      <c r="T40" s="79">
        <v>1.7399999999999999E-2</v>
      </c>
      <c r="U40" s="79">
        <v>1.9E-3</v>
      </c>
    </row>
    <row r="41" spans="2:21">
      <c r="B41" t="s">
        <v>417</v>
      </c>
      <c r="C41" t="s">
        <v>418</v>
      </c>
      <c r="D41" t="s">
        <v>100</v>
      </c>
      <c r="E41" t="s">
        <v>123</v>
      </c>
      <c r="F41" t="s">
        <v>419</v>
      </c>
      <c r="G41" t="s">
        <v>323</v>
      </c>
      <c r="H41" t="s">
        <v>415</v>
      </c>
      <c r="I41" t="s">
        <v>150</v>
      </c>
      <c r="J41" t="s">
        <v>263</v>
      </c>
      <c r="K41" s="78">
        <v>4.21</v>
      </c>
      <c r="L41" t="s">
        <v>102</v>
      </c>
      <c r="M41" s="79">
        <v>1.7999999999999999E-2</v>
      </c>
      <c r="N41" s="79">
        <v>3.8399999999999997E-2</v>
      </c>
      <c r="O41" s="78">
        <v>60806.46</v>
      </c>
      <c r="P41" s="78">
        <v>102</v>
      </c>
      <c r="Q41" s="78">
        <v>0</v>
      </c>
      <c r="R41" s="78">
        <v>62.022589199999999</v>
      </c>
      <c r="S41" s="79">
        <v>1E-4</v>
      </c>
      <c r="T41" s="79">
        <v>8.0999999999999996E-3</v>
      </c>
      <c r="U41" s="79">
        <v>8.9999999999999998E-4</v>
      </c>
    </row>
    <row r="42" spans="2:21">
      <c r="B42" t="s">
        <v>420</v>
      </c>
      <c r="C42" t="s">
        <v>421</v>
      </c>
      <c r="D42" t="s">
        <v>100</v>
      </c>
      <c r="E42" t="s">
        <v>123</v>
      </c>
      <c r="F42" t="s">
        <v>419</v>
      </c>
      <c r="G42" t="s">
        <v>323</v>
      </c>
      <c r="H42" t="s">
        <v>410</v>
      </c>
      <c r="I42" t="s">
        <v>214</v>
      </c>
      <c r="J42" t="s">
        <v>422</v>
      </c>
      <c r="K42" s="78">
        <v>6.44</v>
      </c>
      <c r="L42" t="s">
        <v>102</v>
      </c>
      <c r="M42" s="79">
        <v>3.3000000000000002E-2</v>
      </c>
      <c r="N42" s="79">
        <v>4.07E-2</v>
      </c>
      <c r="O42" s="78">
        <v>70000</v>
      </c>
      <c r="P42" s="78">
        <v>98.7</v>
      </c>
      <c r="Q42" s="78">
        <v>0</v>
      </c>
      <c r="R42" s="78">
        <v>69.09</v>
      </c>
      <c r="S42" s="79">
        <v>4.0000000000000002E-4</v>
      </c>
      <c r="T42" s="79">
        <v>8.9999999999999993E-3</v>
      </c>
      <c r="U42" s="79">
        <v>1E-3</v>
      </c>
    </row>
    <row r="43" spans="2:21">
      <c r="B43" t="s">
        <v>423</v>
      </c>
      <c r="C43" t="s">
        <v>424</v>
      </c>
      <c r="D43" t="s">
        <v>100</v>
      </c>
      <c r="E43" t="s">
        <v>123</v>
      </c>
      <c r="F43" t="s">
        <v>425</v>
      </c>
      <c r="G43" t="s">
        <v>426</v>
      </c>
      <c r="H43" t="s">
        <v>415</v>
      </c>
      <c r="I43" t="s">
        <v>150</v>
      </c>
      <c r="J43" t="s">
        <v>427</v>
      </c>
      <c r="K43" s="78">
        <v>4.32</v>
      </c>
      <c r="L43" t="s">
        <v>102</v>
      </c>
      <c r="M43" s="79">
        <v>1.5699999999999999E-2</v>
      </c>
      <c r="N43" s="79">
        <v>5.3999999999999999E-2</v>
      </c>
      <c r="O43" s="78">
        <v>138535</v>
      </c>
      <c r="P43" s="78">
        <v>92.53</v>
      </c>
      <c r="Q43" s="78">
        <v>0</v>
      </c>
      <c r="R43" s="78">
        <v>128.18643549999999</v>
      </c>
      <c r="S43" s="79">
        <v>2.9999999999999997E-4</v>
      </c>
      <c r="T43" s="79">
        <v>1.67E-2</v>
      </c>
      <c r="U43" s="79">
        <v>1.8E-3</v>
      </c>
    </row>
    <row r="44" spans="2:21">
      <c r="B44" t="s">
        <v>428</v>
      </c>
      <c r="C44" t="s">
        <v>429</v>
      </c>
      <c r="D44" t="s">
        <v>100</v>
      </c>
      <c r="E44" t="s">
        <v>123</v>
      </c>
      <c r="F44" t="s">
        <v>430</v>
      </c>
      <c r="G44" t="s">
        <v>112</v>
      </c>
      <c r="H44" t="s">
        <v>431</v>
      </c>
      <c r="I44" t="s">
        <v>214</v>
      </c>
      <c r="J44" t="s">
        <v>432</v>
      </c>
      <c r="K44" s="78">
        <v>1.41</v>
      </c>
      <c r="L44" t="s">
        <v>102</v>
      </c>
      <c r="M44" s="79">
        <v>4.9500000000000002E-2</v>
      </c>
      <c r="N44" s="79">
        <v>9.9400000000000002E-2</v>
      </c>
      <c r="O44" s="78">
        <v>105369.01</v>
      </c>
      <c r="P44" s="78">
        <v>127.96</v>
      </c>
      <c r="Q44" s="78">
        <v>0</v>
      </c>
      <c r="R44" s="78">
        <v>134.830185196</v>
      </c>
      <c r="S44" s="79">
        <v>2.0000000000000001E-4</v>
      </c>
      <c r="T44" s="79">
        <v>1.7600000000000001E-2</v>
      </c>
      <c r="U44" s="79">
        <v>1.9E-3</v>
      </c>
    </row>
    <row r="45" spans="2:21">
      <c r="B45" t="s">
        <v>433</v>
      </c>
      <c r="C45" t="s">
        <v>434</v>
      </c>
      <c r="D45" t="s">
        <v>100</v>
      </c>
      <c r="E45" t="s">
        <v>123</v>
      </c>
      <c r="F45" t="s">
        <v>435</v>
      </c>
      <c r="G45" t="s">
        <v>436</v>
      </c>
      <c r="H45" t="s">
        <v>238</v>
      </c>
      <c r="I45" t="s">
        <v>437</v>
      </c>
      <c r="J45" t="s">
        <v>263</v>
      </c>
      <c r="K45" s="78">
        <v>3.27</v>
      </c>
      <c r="L45" t="s">
        <v>102</v>
      </c>
      <c r="M45" s="79">
        <v>1.4800000000000001E-2</v>
      </c>
      <c r="N45" s="79">
        <v>4.2999999999999997E-2</v>
      </c>
      <c r="O45" s="78">
        <v>60682.5</v>
      </c>
      <c r="P45" s="78">
        <v>99.03</v>
      </c>
      <c r="Q45" s="78">
        <v>7.8494900000000003</v>
      </c>
      <c r="R45" s="78">
        <v>67.943369750000002</v>
      </c>
      <c r="S45" s="79">
        <v>1E-4</v>
      </c>
      <c r="T45" s="79">
        <v>8.8000000000000005E-3</v>
      </c>
      <c r="U45" s="79">
        <v>1E-3</v>
      </c>
    </row>
    <row r="46" spans="2:21">
      <c r="B46" s="80" t="s">
        <v>267</v>
      </c>
      <c r="C46" s="16"/>
      <c r="D46" s="16"/>
      <c r="E46" s="16"/>
      <c r="F46" s="16"/>
      <c r="K46" s="82">
        <v>3.7</v>
      </c>
      <c r="N46" s="81">
        <v>5.8799999999999998E-2</v>
      </c>
      <c r="O46" s="82">
        <v>1810064.82</v>
      </c>
      <c r="Q46" s="82">
        <v>9.4838799999999992</v>
      </c>
      <c r="R46" s="82">
        <v>1682.728319755</v>
      </c>
      <c r="T46" s="81">
        <v>0.21909999999999999</v>
      </c>
      <c r="U46" s="81">
        <v>2.4199999999999999E-2</v>
      </c>
    </row>
    <row r="47" spans="2:21">
      <c r="B47" t="s">
        <v>438</v>
      </c>
      <c r="C47" t="s">
        <v>439</v>
      </c>
      <c r="D47" t="s">
        <v>100</v>
      </c>
      <c r="E47" t="s">
        <v>123</v>
      </c>
      <c r="F47" t="s">
        <v>309</v>
      </c>
      <c r="G47" t="s">
        <v>305</v>
      </c>
      <c r="H47" t="s">
        <v>213</v>
      </c>
      <c r="I47" t="s">
        <v>214</v>
      </c>
      <c r="K47" s="78">
        <v>0.75</v>
      </c>
      <c r="L47" t="s">
        <v>102</v>
      </c>
      <c r="M47" s="79">
        <v>3.0099999999999998E-2</v>
      </c>
      <c r="N47" s="79">
        <v>4.99E-2</v>
      </c>
      <c r="O47" s="78">
        <v>36578</v>
      </c>
      <c r="P47" s="78">
        <v>99.36</v>
      </c>
      <c r="Q47" s="78">
        <v>0</v>
      </c>
      <c r="R47" s="78">
        <v>36.3439008</v>
      </c>
      <c r="S47" s="79">
        <v>0</v>
      </c>
      <c r="T47" s="79">
        <v>4.7000000000000002E-3</v>
      </c>
      <c r="U47" s="79">
        <v>5.0000000000000001E-4</v>
      </c>
    </row>
    <row r="48" spans="2:21">
      <c r="B48" t="s">
        <v>440</v>
      </c>
      <c r="C48" t="s">
        <v>441</v>
      </c>
      <c r="D48" t="s">
        <v>100</v>
      </c>
      <c r="E48" t="s">
        <v>123</v>
      </c>
      <c r="F48" t="s">
        <v>316</v>
      </c>
      <c r="G48" t="s">
        <v>305</v>
      </c>
      <c r="H48" t="s">
        <v>319</v>
      </c>
      <c r="I48" t="s">
        <v>150</v>
      </c>
      <c r="K48" s="78">
        <v>1.91</v>
      </c>
      <c r="L48" t="s">
        <v>102</v>
      </c>
      <c r="M48" s="79">
        <v>2.98E-2</v>
      </c>
      <c r="N48" s="79">
        <v>4.7399999999999998E-2</v>
      </c>
      <c r="O48" s="78">
        <v>150000</v>
      </c>
      <c r="P48" s="78">
        <v>97</v>
      </c>
      <c r="Q48" s="78">
        <v>0</v>
      </c>
      <c r="R48" s="78">
        <v>145.5</v>
      </c>
      <c r="S48" s="79">
        <v>1E-4</v>
      </c>
      <c r="T48" s="79">
        <v>1.89E-2</v>
      </c>
      <c r="U48" s="79">
        <v>2.0999999999999999E-3</v>
      </c>
    </row>
    <row r="49" spans="2:21">
      <c r="B49" t="s">
        <v>442</v>
      </c>
      <c r="C49" t="s">
        <v>443</v>
      </c>
      <c r="D49" t="s">
        <v>100</v>
      </c>
      <c r="E49" t="s">
        <v>123</v>
      </c>
      <c r="F49" t="s">
        <v>345</v>
      </c>
      <c r="G49" t="s">
        <v>334</v>
      </c>
      <c r="H49" t="s">
        <v>339</v>
      </c>
      <c r="I49" t="s">
        <v>214</v>
      </c>
      <c r="J49" t="s">
        <v>444</v>
      </c>
      <c r="K49" s="78">
        <v>6.06</v>
      </c>
      <c r="L49" t="s">
        <v>102</v>
      </c>
      <c r="M49" s="79">
        <v>2.5499999999999998E-2</v>
      </c>
      <c r="N49" s="79">
        <v>5.2400000000000002E-2</v>
      </c>
      <c r="O49" s="78">
        <v>90967.49</v>
      </c>
      <c r="P49" s="78">
        <v>85.31</v>
      </c>
      <c r="Q49" s="78">
        <v>4.5719599999999998</v>
      </c>
      <c r="R49" s="78">
        <v>82.176325719000005</v>
      </c>
      <c r="S49" s="79">
        <v>1E-4</v>
      </c>
      <c r="T49" s="79">
        <v>1.0699999999999999E-2</v>
      </c>
      <c r="U49" s="79">
        <v>1.1999999999999999E-3</v>
      </c>
    </row>
    <row r="50" spans="2:21">
      <c r="B50" t="s">
        <v>445</v>
      </c>
      <c r="C50" t="s">
        <v>446</v>
      </c>
      <c r="D50" t="s">
        <v>100</v>
      </c>
      <c r="E50" t="s">
        <v>123</v>
      </c>
      <c r="F50" t="s">
        <v>447</v>
      </c>
      <c r="G50" t="s">
        <v>328</v>
      </c>
      <c r="H50" t="s">
        <v>339</v>
      </c>
      <c r="I50" t="s">
        <v>214</v>
      </c>
      <c r="J50" t="s">
        <v>448</v>
      </c>
      <c r="K50" s="78">
        <v>4.05</v>
      </c>
      <c r="L50" t="s">
        <v>102</v>
      </c>
      <c r="M50" s="79">
        <v>2.24E-2</v>
      </c>
      <c r="N50" s="79">
        <v>5.0200000000000002E-2</v>
      </c>
      <c r="O50" s="78">
        <v>84000</v>
      </c>
      <c r="P50" s="78">
        <v>90.04</v>
      </c>
      <c r="Q50" s="78">
        <v>0</v>
      </c>
      <c r="R50" s="78">
        <v>75.633600000000001</v>
      </c>
      <c r="S50" s="79">
        <v>1E-4</v>
      </c>
      <c r="T50" s="79">
        <v>9.7999999999999997E-3</v>
      </c>
      <c r="U50" s="79">
        <v>1.1000000000000001E-3</v>
      </c>
    </row>
    <row r="51" spans="2:21">
      <c r="B51" t="s">
        <v>449</v>
      </c>
      <c r="C51" t="s">
        <v>450</v>
      </c>
      <c r="D51" t="s">
        <v>100</v>
      </c>
      <c r="E51" t="s">
        <v>123</v>
      </c>
      <c r="F51" t="s">
        <v>451</v>
      </c>
      <c r="G51" t="s">
        <v>392</v>
      </c>
      <c r="H51" t="s">
        <v>339</v>
      </c>
      <c r="I51" t="s">
        <v>214</v>
      </c>
      <c r="J51" t="s">
        <v>452</v>
      </c>
      <c r="K51" s="78">
        <v>3.29</v>
      </c>
      <c r="L51" t="s">
        <v>102</v>
      </c>
      <c r="M51" s="79">
        <v>3.49E-2</v>
      </c>
      <c r="N51" s="79">
        <v>6.9099999999999995E-2</v>
      </c>
      <c r="O51" s="78">
        <v>87800</v>
      </c>
      <c r="P51" s="78">
        <v>89.91</v>
      </c>
      <c r="Q51" s="78">
        <v>1.5321100000000001</v>
      </c>
      <c r="R51" s="78">
        <v>80.473089999999999</v>
      </c>
      <c r="S51" s="79">
        <v>1E-4</v>
      </c>
      <c r="T51" s="79">
        <v>1.0500000000000001E-2</v>
      </c>
      <c r="U51" s="79">
        <v>1.1999999999999999E-3</v>
      </c>
    </row>
    <row r="52" spans="2:21">
      <c r="B52" t="s">
        <v>453</v>
      </c>
      <c r="C52" t="s">
        <v>454</v>
      </c>
      <c r="D52" t="s">
        <v>100</v>
      </c>
      <c r="E52" t="s">
        <v>123</v>
      </c>
      <c r="F52" t="s">
        <v>455</v>
      </c>
      <c r="G52" t="s">
        <v>334</v>
      </c>
      <c r="H52" t="s">
        <v>354</v>
      </c>
      <c r="I52" t="s">
        <v>214</v>
      </c>
      <c r="K52" s="78">
        <v>2.06</v>
      </c>
      <c r="L52" t="s">
        <v>102</v>
      </c>
      <c r="M52" s="79">
        <v>3.85E-2</v>
      </c>
      <c r="N52" s="79">
        <v>5.4699999999999999E-2</v>
      </c>
      <c r="O52" s="78">
        <v>0.6</v>
      </c>
      <c r="P52" s="78">
        <v>98.1</v>
      </c>
      <c r="Q52" s="78">
        <v>0</v>
      </c>
      <c r="R52" s="78">
        <v>5.886E-4</v>
      </c>
      <c r="S52" s="79">
        <v>0</v>
      </c>
      <c r="T52" s="79">
        <v>0</v>
      </c>
      <c r="U52" s="79">
        <v>0</v>
      </c>
    </row>
    <row r="53" spans="2:21">
      <c r="B53" t="s">
        <v>456</v>
      </c>
      <c r="C53" t="s">
        <v>457</v>
      </c>
      <c r="D53" t="s">
        <v>100</v>
      </c>
      <c r="E53" t="s">
        <v>123</v>
      </c>
      <c r="F53" t="s">
        <v>455</v>
      </c>
      <c r="G53" t="s">
        <v>334</v>
      </c>
      <c r="H53" t="s">
        <v>354</v>
      </c>
      <c r="I53" t="s">
        <v>214</v>
      </c>
      <c r="J53" t="s">
        <v>458</v>
      </c>
      <c r="K53" s="78">
        <v>5.46</v>
      </c>
      <c r="L53" t="s">
        <v>102</v>
      </c>
      <c r="M53" s="79">
        <v>2.41E-2</v>
      </c>
      <c r="N53" s="79">
        <v>5.91E-2</v>
      </c>
      <c r="O53" s="78">
        <v>62222.22</v>
      </c>
      <c r="P53" s="78">
        <v>83.81</v>
      </c>
      <c r="Q53" s="78">
        <v>0</v>
      </c>
      <c r="R53" s="78">
        <v>52.148442582000001</v>
      </c>
      <c r="S53" s="79">
        <v>0</v>
      </c>
      <c r="T53" s="79">
        <v>6.7999999999999996E-3</v>
      </c>
      <c r="U53" s="79">
        <v>8.0000000000000004E-4</v>
      </c>
    </row>
    <row r="54" spans="2:21">
      <c r="B54" t="s">
        <v>459</v>
      </c>
      <c r="C54" t="s">
        <v>460</v>
      </c>
      <c r="D54" t="s">
        <v>100</v>
      </c>
      <c r="E54" t="s">
        <v>123</v>
      </c>
      <c r="F54" t="s">
        <v>455</v>
      </c>
      <c r="G54" t="s">
        <v>334</v>
      </c>
      <c r="H54" t="s">
        <v>354</v>
      </c>
      <c r="I54" t="s">
        <v>214</v>
      </c>
      <c r="J54" t="s">
        <v>461</v>
      </c>
      <c r="K54" s="78">
        <v>7.17</v>
      </c>
      <c r="L54" t="s">
        <v>102</v>
      </c>
      <c r="M54" s="79">
        <v>4.9399999999999999E-2</v>
      </c>
      <c r="N54" s="79">
        <v>6.4899999999999999E-2</v>
      </c>
      <c r="O54" s="78">
        <v>71811</v>
      </c>
      <c r="P54" s="78">
        <v>91.4</v>
      </c>
      <c r="Q54" s="78">
        <v>0</v>
      </c>
      <c r="R54" s="78">
        <v>65.635254000000003</v>
      </c>
      <c r="S54" s="79">
        <v>1E-4</v>
      </c>
      <c r="T54" s="79">
        <v>8.5000000000000006E-3</v>
      </c>
      <c r="U54" s="79">
        <v>8.9999999999999998E-4</v>
      </c>
    </row>
    <row r="55" spans="2:21">
      <c r="B55" t="s">
        <v>462</v>
      </c>
      <c r="C55" t="s">
        <v>463</v>
      </c>
      <c r="D55" t="s">
        <v>100</v>
      </c>
      <c r="E55" t="s">
        <v>123</v>
      </c>
      <c r="F55" t="s">
        <v>464</v>
      </c>
      <c r="G55" t="s">
        <v>370</v>
      </c>
      <c r="H55" t="s">
        <v>354</v>
      </c>
      <c r="I55" t="s">
        <v>214</v>
      </c>
      <c r="J55" t="s">
        <v>384</v>
      </c>
      <c r="K55" s="78">
        <v>7.46</v>
      </c>
      <c r="L55" t="s">
        <v>102</v>
      </c>
      <c r="M55" s="79">
        <v>3.0499999999999999E-2</v>
      </c>
      <c r="N55" s="79">
        <v>5.2299999999999999E-2</v>
      </c>
      <c r="O55" s="78">
        <v>73032</v>
      </c>
      <c r="P55" s="78">
        <v>85.55</v>
      </c>
      <c r="Q55" s="78">
        <v>1.11374</v>
      </c>
      <c r="R55" s="78">
        <v>63.592616</v>
      </c>
      <c r="S55" s="79">
        <v>1E-4</v>
      </c>
      <c r="T55" s="79">
        <v>8.3000000000000001E-3</v>
      </c>
      <c r="U55" s="79">
        <v>8.9999999999999998E-4</v>
      </c>
    </row>
    <row r="56" spans="2:21">
      <c r="B56" t="s">
        <v>465</v>
      </c>
      <c r="C56" t="s">
        <v>466</v>
      </c>
      <c r="D56" t="s">
        <v>100</v>
      </c>
      <c r="E56" t="s">
        <v>123</v>
      </c>
      <c r="F56" t="s">
        <v>467</v>
      </c>
      <c r="G56" t="s">
        <v>370</v>
      </c>
      <c r="H56" t="s">
        <v>468</v>
      </c>
      <c r="I56" t="s">
        <v>469</v>
      </c>
      <c r="J56" t="s">
        <v>470</v>
      </c>
      <c r="K56" s="78">
        <v>5.72</v>
      </c>
      <c r="L56" t="s">
        <v>102</v>
      </c>
      <c r="M56" s="79">
        <v>4.3799999999999999E-2</v>
      </c>
      <c r="N56" s="79">
        <v>5.0799999999999998E-2</v>
      </c>
      <c r="O56" s="78">
        <v>32000</v>
      </c>
      <c r="P56" s="78">
        <v>96.47</v>
      </c>
      <c r="Q56" s="78">
        <v>0.61055999999999999</v>
      </c>
      <c r="R56" s="78">
        <v>31.48096</v>
      </c>
      <c r="S56" s="79">
        <v>1E-4</v>
      </c>
      <c r="T56" s="79">
        <v>4.1000000000000003E-3</v>
      </c>
      <c r="U56" s="79">
        <v>5.0000000000000001E-4</v>
      </c>
    </row>
    <row r="57" spans="2:21">
      <c r="B57" t="s">
        <v>471</v>
      </c>
      <c r="C57" t="s">
        <v>472</v>
      </c>
      <c r="D57" t="s">
        <v>100</v>
      </c>
      <c r="E57" t="s">
        <v>123</v>
      </c>
      <c r="F57" t="s">
        <v>473</v>
      </c>
      <c r="G57" t="s">
        <v>112</v>
      </c>
      <c r="H57" t="s">
        <v>383</v>
      </c>
      <c r="I57" t="s">
        <v>214</v>
      </c>
      <c r="J57" t="s">
        <v>474</v>
      </c>
      <c r="K57" s="78">
        <v>3.55</v>
      </c>
      <c r="L57" t="s">
        <v>102</v>
      </c>
      <c r="M57" s="79">
        <v>0.04</v>
      </c>
      <c r="N57" s="79">
        <v>5.1299999999999998E-2</v>
      </c>
      <c r="O57" s="78">
        <v>70000</v>
      </c>
      <c r="P57" s="78">
        <v>98.13</v>
      </c>
      <c r="Q57" s="78">
        <v>0</v>
      </c>
      <c r="R57" s="78">
        <v>68.691000000000003</v>
      </c>
      <c r="S57" s="79">
        <v>1E-4</v>
      </c>
      <c r="T57" s="79">
        <v>8.8999999999999999E-3</v>
      </c>
      <c r="U57" s="79">
        <v>1E-3</v>
      </c>
    </row>
    <row r="58" spans="2:21">
      <c r="B58" t="s">
        <v>475</v>
      </c>
      <c r="C58" t="s">
        <v>476</v>
      </c>
      <c r="D58" t="s">
        <v>100</v>
      </c>
      <c r="E58" t="s">
        <v>123</v>
      </c>
      <c r="F58" t="s">
        <v>477</v>
      </c>
      <c r="G58" t="s">
        <v>323</v>
      </c>
      <c r="H58" t="s">
        <v>383</v>
      </c>
      <c r="I58" t="s">
        <v>214</v>
      </c>
      <c r="K58" s="78">
        <v>0.99</v>
      </c>
      <c r="L58" t="s">
        <v>102</v>
      </c>
      <c r="M58" s="79">
        <v>5.8999999999999997E-2</v>
      </c>
      <c r="N58" s="79">
        <v>5.45E-2</v>
      </c>
      <c r="O58" s="78">
        <v>0.01</v>
      </c>
      <c r="P58" s="78">
        <v>100.49</v>
      </c>
      <c r="Q58" s="78">
        <v>1.0000000000000001E-5</v>
      </c>
      <c r="R58" s="78">
        <v>1.0000000000000001E-5</v>
      </c>
      <c r="S58" s="79">
        <v>0</v>
      </c>
      <c r="T58" s="79">
        <v>0</v>
      </c>
      <c r="U58" s="79">
        <v>0</v>
      </c>
    </row>
    <row r="59" spans="2:21">
      <c r="B59" t="s">
        <v>478</v>
      </c>
      <c r="C59" t="s">
        <v>479</v>
      </c>
      <c r="D59" t="s">
        <v>100</v>
      </c>
      <c r="E59" t="s">
        <v>123</v>
      </c>
      <c r="F59" t="s">
        <v>477</v>
      </c>
      <c r="G59" t="s">
        <v>323</v>
      </c>
      <c r="H59" t="s">
        <v>383</v>
      </c>
      <c r="I59" t="s">
        <v>214</v>
      </c>
      <c r="J59" t="s">
        <v>480</v>
      </c>
      <c r="K59" s="78">
        <v>3.2</v>
      </c>
      <c r="L59" t="s">
        <v>102</v>
      </c>
      <c r="M59" s="79">
        <v>2.7E-2</v>
      </c>
      <c r="N59" s="79">
        <v>5.7000000000000002E-2</v>
      </c>
      <c r="O59" s="78">
        <v>127500</v>
      </c>
      <c r="P59" s="78">
        <v>91.75</v>
      </c>
      <c r="Q59" s="78">
        <v>0</v>
      </c>
      <c r="R59" s="78">
        <v>116.98125</v>
      </c>
      <c r="S59" s="79">
        <v>2.0000000000000001E-4</v>
      </c>
      <c r="T59" s="79">
        <v>1.52E-2</v>
      </c>
      <c r="U59" s="79">
        <v>1.6999999999999999E-3</v>
      </c>
    </row>
    <row r="60" spans="2:21">
      <c r="B60" t="s">
        <v>481</v>
      </c>
      <c r="C60" t="s">
        <v>482</v>
      </c>
      <c r="D60" t="s">
        <v>100</v>
      </c>
      <c r="E60" t="s">
        <v>123</v>
      </c>
      <c r="F60" t="s">
        <v>483</v>
      </c>
      <c r="G60" t="s">
        <v>370</v>
      </c>
      <c r="H60" t="s">
        <v>484</v>
      </c>
      <c r="I60" t="s">
        <v>150</v>
      </c>
      <c r="J60" t="s">
        <v>485</v>
      </c>
      <c r="K60" s="78">
        <v>3.27</v>
      </c>
      <c r="L60" t="s">
        <v>102</v>
      </c>
      <c r="M60" s="79">
        <v>4.1000000000000002E-2</v>
      </c>
      <c r="N60" s="79">
        <v>5.1900000000000002E-2</v>
      </c>
      <c r="O60" s="78">
        <v>69900</v>
      </c>
      <c r="P60" s="78">
        <v>98.62</v>
      </c>
      <c r="Q60" s="78">
        <v>0</v>
      </c>
      <c r="R60" s="78">
        <v>68.935379999999995</v>
      </c>
      <c r="S60" s="79">
        <v>1E-4</v>
      </c>
      <c r="T60" s="79">
        <v>8.9999999999999993E-3</v>
      </c>
      <c r="U60" s="79">
        <v>1E-3</v>
      </c>
    </row>
    <row r="61" spans="2:21">
      <c r="B61" t="s">
        <v>486</v>
      </c>
      <c r="C61" t="s">
        <v>487</v>
      </c>
      <c r="D61" t="s">
        <v>100</v>
      </c>
      <c r="E61" t="s">
        <v>123</v>
      </c>
      <c r="F61" t="s">
        <v>488</v>
      </c>
      <c r="G61" t="s">
        <v>132</v>
      </c>
      <c r="H61" t="s">
        <v>383</v>
      </c>
      <c r="I61" t="s">
        <v>214</v>
      </c>
      <c r="J61" t="s">
        <v>489</v>
      </c>
      <c r="K61" s="78">
        <v>2.96</v>
      </c>
      <c r="L61" t="s">
        <v>102</v>
      </c>
      <c r="M61" s="79">
        <v>0.04</v>
      </c>
      <c r="N61" s="79">
        <v>5.0500000000000003E-2</v>
      </c>
      <c r="O61" s="78">
        <v>29329.599999999999</v>
      </c>
      <c r="P61" s="78">
        <v>97.11</v>
      </c>
      <c r="Q61" s="78">
        <v>0</v>
      </c>
      <c r="R61" s="78">
        <v>28.481974560000001</v>
      </c>
      <c r="S61" s="79">
        <v>0</v>
      </c>
      <c r="T61" s="79">
        <v>3.7000000000000002E-3</v>
      </c>
      <c r="U61" s="79">
        <v>4.0000000000000002E-4</v>
      </c>
    </row>
    <row r="62" spans="2:21">
      <c r="B62" t="s">
        <v>490</v>
      </c>
      <c r="C62" t="s">
        <v>491</v>
      </c>
      <c r="D62" t="s">
        <v>100</v>
      </c>
      <c r="E62" t="s">
        <v>123</v>
      </c>
      <c r="F62" t="s">
        <v>492</v>
      </c>
      <c r="G62" t="s">
        <v>370</v>
      </c>
      <c r="H62" t="s">
        <v>393</v>
      </c>
      <c r="I62" t="s">
        <v>150</v>
      </c>
      <c r="J62" t="s">
        <v>388</v>
      </c>
      <c r="K62" s="78">
        <v>5.18</v>
      </c>
      <c r="L62" t="s">
        <v>102</v>
      </c>
      <c r="M62" s="79">
        <v>2.01E-2</v>
      </c>
      <c r="N62" s="79">
        <v>5.6300000000000003E-2</v>
      </c>
      <c r="O62" s="78">
        <v>153171</v>
      </c>
      <c r="P62" s="78">
        <v>84.4</v>
      </c>
      <c r="Q62" s="78">
        <v>0</v>
      </c>
      <c r="R62" s="78">
        <v>129.27632399999999</v>
      </c>
      <c r="S62" s="79">
        <v>8.9999999999999998E-4</v>
      </c>
      <c r="T62" s="79">
        <v>1.6799999999999999E-2</v>
      </c>
      <c r="U62" s="79">
        <v>1.9E-3</v>
      </c>
    </row>
    <row r="63" spans="2:21">
      <c r="B63" t="s">
        <v>493</v>
      </c>
      <c r="C63" t="s">
        <v>494</v>
      </c>
      <c r="D63" t="s">
        <v>100</v>
      </c>
      <c r="E63" t="s">
        <v>123</v>
      </c>
      <c r="F63" t="s">
        <v>391</v>
      </c>
      <c r="G63" t="s">
        <v>392</v>
      </c>
      <c r="H63" t="s">
        <v>393</v>
      </c>
      <c r="I63" t="s">
        <v>150</v>
      </c>
      <c r="J63" t="s">
        <v>495</v>
      </c>
      <c r="K63" s="78">
        <v>3.43</v>
      </c>
      <c r="L63" t="s">
        <v>102</v>
      </c>
      <c r="M63" s="79">
        <v>3.2500000000000001E-2</v>
      </c>
      <c r="N63" s="79">
        <v>6.3600000000000004E-2</v>
      </c>
      <c r="O63" s="78">
        <v>42933</v>
      </c>
      <c r="P63" s="78">
        <v>91.02</v>
      </c>
      <c r="Q63" s="78">
        <v>0</v>
      </c>
      <c r="R63" s="78">
        <v>39.077616599999999</v>
      </c>
      <c r="S63" s="79">
        <v>1E-4</v>
      </c>
      <c r="T63" s="79">
        <v>5.1000000000000004E-3</v>
      </c>
      <c r="U63" s="79">
        <v>5.9999999999999995E-4</v>
      </c>
    </row>
    <row r="64" spans="2:21">
      <c r="B64" t="s">
        <v>496</v>
      </c>
      <c r="C64" t="s">
        <v>497</v>
      </c>
      <c r="D64" t="s">
        <v>100</v>
      </c>
      <c r="E64" t="s">
        <v>123</v>
      </c>
      <c r="F64" t="s">
        <v>498</v>
      </c>
      <c r="G64" t="s">
        <v>426</v>
      </c>
      <c r="H64" t="s">
        <v>401</v>
      </c>
      <c r="I64" t="s">
        <v>214</v>
      </c>
      <c r="K64" s="78">
        <v>1.33</v>
      </c>
      <c r="L64" t="s">
        <v>102</v>
      </c>
      <c r="M64" s="79">
        <v>4.2000000000000003E-2</v>
      </c>
      <c r="N64" s="79">
        <v>5.4899999999999997E-2</v>
      </c>
      <c r="O64" s="78">
        <v>35654.21</v>
      </c>
      <c r="P64" s="78">
        <v>99.02</v>
      </c>
      <c r="Q64" s="78">
        <v>0</v>
      </c>
      <c r="R64" s="78">
        <v>35.304798742000003</v>
      </c>
      <c r="S64" s="79">
        <v>1E-4</v>
      </c>
      <c r="T64" s="79">
        <v>4.5999999999999999E-3</v>
      </c>
      <c r="U64" s="79">
        <v>5.0000000000000001E-4</v>
      </c>
    </row>
    <row r="65" spans="2:21">
      <c r="B65" t="s">
        <v>499</v>
      </c>
      <c r="C65" t="s">
        <v>500</v>
      </c>
      <c r="D65" t="s">
        <v>100</v>
      </c>
      <c r="E65" t="s">
        <v>123</v>
      </c>
      <c r="F65" t="s">
        <v>501</v>
      </c>
      <c r="G65" t="s">
        <v>132</v>
      </c>
      <c r="H65" t="s">
        <v>401</v>
      </c>
      <c r="I65" t="s">
        <v>214</v>
      </c>
      <c r="J65" t="s">
        <v>502</v>
      </c>
      <c r="K65" s="78">
        <v>4.32</v>
      </c>
      <c r="L65" t="s">
        <v>102</v>
      </c>
      <c r="M65" s="79">
        <v>4.7300000000000002E-2</v>
      </c>
      <c r="N65" s="79">
        <v>5.79E-2</v>
      </c>
      <c r="O65" s="78">
        <v>70000</v>
      </c>
      <c r="P65" s="78">
        <v>95.85</v>
      </c>
      <c r="Q65" s="78">
        <v>1.6555</v>
      </c>
      <c r="R65" s="78">
        <v>68.750500000000002</v>
      </c>
      <c r="S65" s="79">
        <v>2.0000000000000001E-4</v>
      </c>
      <c r="T65" s="79">
        <v>8.9999999999999993E-3</v>
      </c>
      <c r="U65" s="79">
        <v>1E-3</v>
      </c>
    </row>
    <row r="66" spans="2:21">
      <c r="B66" t="s">
        <v>503</v>
      </c>
      <c r="C66" t="s">
        <v>504</v>
      </c>
      <c r="D66" t="s">
        <v>100</v>
      </c>
      <c r="E66" t="s">
        <v>123</v>
      </c>
      <c r="F66" t="s">
        <v>505</v>
      </c>
      <c r="G66" t="s">
        <v>392</v>
      </c>
      <c r="H66" t="s">
        <v>393</v>
      </c>
      <c r="I66" t="s">
        <v>150</v>
      </c>
      <c r="J66" t="s">
        <v>506</v>
      </c>
      <c r="K66" s="78">
        <v>2.41</v>
      </c>
      <c r="L66" t="s">
        <v>102</v>
      </c>
      <c r="M66" s="79">
        <v>2.6499999999999999E-2</v>
      </c>
      <c r="N66" s="79">
        <v>6.4399999999999999E-2</v>
      </c>
      <c r="O66" s="78">
        <v>75000</v>
      </c>
      <c r="P66" s="78">
        <v>92.35</v>
      </c>
      <c r="Q66" s="78">
        <v>0</v>
      </c>
      <c r="R66" s="78">
        <v>69.262500000000003</v>
      </c>
      <c r="S66" s="79">
        <v>1E-4</v>
      </c>
      <c r="T66" s="79">
        <v>8.9999999999999993E-3</v>
      </c>
      <c r="U66" s="79">
        <v>1E-3</v>
      </c>
    </row>
    <row r="67" spans="2:21">
      <c r="B67" t="s">
        <v>507</v>
      </c>
      <c r="C67" t="s">
        <v>508</v>
      </c>
      <c r="D67" t="s">
        <v>100</v>
      </c>
      <c r="E67" t="s">
        <v>123</v>
      </c>
      <c r="F67" t="s">
        <v>409</v>
      </c>
      <c r="G67" t="s">
        <v>323</v>
      </c>
      <c r="H67" t="s">
        <v>410</v>
      </c>
      <c r="I67" t="s">
        <v>214</v>
      </c>
      <c r="J67" t="s">
        <v>509</v>
      </c>
      <c r="K67" s="78">
        <v>3.97</v>
      </c>
      <c r="L67" t="s">
        <v>102</v>
      </c>
      <c r="M67" s="79">
        <v>2.5000000000000001E-2</v>
      </c>
      <c r="N67" s="79">
        <v>5.9700000000000003E-2</v>
      </c>
      <c r="O67" s="78">
        <v>98774</v>
      </c>
      <c r="P67" s="78">
        <v>88.16</v>
      </c>
      <c r="Q67" s="78">
        <v>0</v>
      </c>
      <c r="R67" s="78">
        <v>87.079158399999997</v>
      </c>
      <c r="S67" s="79">
        <v>1E-4</v>
      </c>
      <c r="T67" s="79">
        <v>1.1299999999999999E-2</v>
      </c>
      <c r="U67" s="79">
        <v>1.2999999999999999E-3</v>
      </c>
    </row>
    <row r="68" spans="2:21">
      <c r="B68" t="s">
        <v>510</v>
      </c>
      <c r="C68" t="s">
        <v>511</v>
      </c>
      <c r="D68" t="s">
        <v>100</v>
      </c>
      <c r="E68" t="s">
        <v>123</v>
      </c>
      <c r="F68" t="s">
        <v>512</v>
      </c>
      <c r="G68" t="s">
        <v>132</v>
      </c>
      <c r="H68" t="s">
        <v>415</v>
      </c>
      <c r="I68" t="s">
        <v>150</v>
      </c>
      <c r="J68" t="s">
        <v>384</v>
      </c>
      <c r="K68" s="78">
        <v>0.06</v>
      </c>
      <c r="L68" t="s">
        <v>102</v>
      </c>
      <c r="M68" s="79">
        <v>3.85E-2</v>
      </c>
      <c r="N68" s="79">
        <v>4.07E-2</v>
      </c>
      <c r="O68" s="78">
        <v>13755.87</v>
      </c>
      <c r="P68" s="78">
        <v>100.06</v>
      </c>
      <c r="Q68" s="78">
        <v>0</v>
      </c>
      <c r="R68" s="78">
        <v>13.764123522</v>
      </c>
      <c r="S68" s="79">
        <v>0</v>
      </c>
      <c r="T68" s="79">
        <v>1.8E-3</v>
      </c>
      <c r="U68" s="79">
        <v>2.0000000000000001E-4</v>
      </c>
    </row>
    <row r="69" spans="2:21">
      <c r="B69" t="s">
        <v>513</v>
      </c>
      <c r="C69" t="s">
        <v>514</v>
      </c>
      <c r="D69" t="s">
        <v>100</v>
      </c>
      <c r="E69" t="s">
        <v>123</v>
      </c>
      <c r="F69" t="s">
        <v>512</v>
      </c>
      <c r="G69" t="s">
        <v>132</v>
      </c>
      <c r="H69" t="s">
        <v>415</v>
      </c>
      <c r="I69" t="s">
        <v>150</v>
      </c>
      <c r="J69" t="s">
        <v>306</v>
      </c>
      <c r="K69" s="78">
        <v>3.23</v>
      </c>
      <c r="L69" t="s">
        <v>102</v>
      </c>
      <c r="M69" s="79">
        <v>3.6499999999999998E-2</v>
      </c>
      <c r="N69" s="79">
        <v>6.2600000000000003E-2</v>
      </c>
      <c r="O69" s="78">
        <v>165450.82</v>
      </c>
      <c r="P69" s="78">
        <v>92.65</v>
      </c>
      <c r="Q69" s="78">
        <v>0</v>
      </c>
      <c r="R69" s="78">
        <v>153.29018472999999</v>
      </c>
      <c r="S69" s="79">
        <v>1E-4</v>
      </c>
      <c r="T69" s="79">
        <v>0.02</v>
      </c>
      <c r="U69" s="79">
        <v>2.2000000000000001E-3</v>
      </c>
    </row>
    <row r="70" spans="2:21">
      <c r="B70" t="s">
        <v>515</v>
      </c>
      <c r="C70" t="s">
        <v>516</v>
      </c>
      <c r="D70" t="s">
        <v>100</v>
      </c>
      <c r="E70" t="s">
        <v>123</v>
      </c>
      <c r="F70" t="s">
        <v>517</v>
      </c>
      <c r="G70" t="s">
        <v>518</v>
      </c>
      <c r="H70" t="s">
        <v>415</v>
      </c>
      <c r="I70" t="s">
        <v>150</v>
      </c>
      <c r="J70" t="s">
        <v>519</v>
      </c>
      <c r="K70" s="78">
        <v>2.0699999999999998</v>
      </c>
      <c r="L70" t="s">
        <v>102</v>
      </c>
      <c r="M70" s="79">
        <v>7.1499999999999994E-2</v>
      </c>
      <c r="N70" s="79">
        <v>8.0100000000000005E-2</v>
      </c>
      <c r="O70" s="78">
        <v>170185</v>
      </c>
      <c r="P70" s="78">
        <v>100.39</v>
      </c>
      <c r="Q70" s="78">
        <v>0</v>
      </c>
      <c r="R70" s="78">
        <v>170.84872150000001</v>
      </c>
      <c r="S70" s="79">
        <v>5.0000000000000001E-4</v>
      </c>
      <c r="T70" s="79">
        <v>2.2200000000000001E-2</v>
      </c>
      <c r="U70" s="79">
        <v>2.5000000000000001E-3</v>
      </c>
    </row>
    <row r="71" spans="2:21">
      <c r="B71" s="80" t="s">
        <v>299</v>
      </c>
      <c r="C71" s="16"/>
      <c r="D71" s="16"/>
      <c r="E71" s="16"/>
      <c r="F71" s="16"/>
      <c r="K71" s="82">
        <v>2.17</v>
      </c>
      <c r="N71" s="81">
        <v>0.20680000000000001</v>
      </c>
      <c r="O71" s="82">
        <v>615649.34</v>
      </c>
      <c r="Q71" s="82">
        <v>0</v>
      </c>
      <c r="R71" s="82">
        <v>558.19792917400002</v>
      </c>
      <c r="T71" s="81">
        <v>7.2700000000000001E-2</v>
      </c>
      <c r="U71" s="81">
        <v>8.0000000000000002E-3</v>
      </c>
    </row>
    <row r="72" spans="2:21">
      <c r="B72" t="s">
        <v>520</v>
      </c>
      <c r="C72" t="s">
        <v>521</v>
      </c>
      <c r="D72" t="s">
        <v>100</v>
      </c>
      <c r="E72" t="s">
        <v>123</v>
      </c>
      <c r="F72" t="s">
        <v>522</v>
      </c>
      <c r="G72" t="s">
        <v>392</v>
      </c>
      <c r="H72" t="s">
        <v>354</v>
      </c>
      <c r="I72" t="s">
        <v>214</v>
      </c>
      <c r="J72" t="s">
        <v>384</v>
      </c>
      <c r="K72" s="78">
        <v>3.33</v>
      </c>
      <c r="L72" t="s">
        <v>106</v>
      </c>
      <c r="M72" s="79">
        <v>4.7199999999999999E-2</v>
      </c>
      <c r="N72" s="79">
        <v>9.7799999999999998E-2</v>
      </c>
      <c r="O72" s="78">
        <v>69891</v>
      </c>
      <c r="P72" s="78">
        <v>100.32</v>
      </c>
      <c r="Q72" s="78">
        <v>0</v>
      </c>
      <c r="R72" s="78">
        <v>70.114651199999997</v>
      </c>
      <c r="S72" s="79">
        <v>2.0000000000000001E-4</v>
      </c>
      <c r="T72" s="79">
        <v>9.1000000000000004E-3</v>
      </c>
      <c r="U72" s="79">
        <v>1E-3</v>
      </c>
    </row>
    <row r="73" spans="2:21">
      <c r="B73" t="s">
        <v>523</v>
      </c>
      <c r="C73" t="s">
        <v>524</v>
      </c>
      <c r="D73" t="s">
        <v>100</v>
      </c>
      <c r="E73" t="s">
        <v>123</v>
      </c>
      <c r="F73" t="s">
        <v>525</v>
      </c>
      <c r="G73" t="s">
        <v>392</v>
      </c>
      <c r="H73" t="s">
        <v>358</v>
      </c>
      <c r="I73" t="s">
        <v>150</v>
      </c>
      <c r="J73" t="s">
        <v>526</v>
      </c>
      <c r="K73" s="78">
        <v>3.65</v>
      </c>
      <c r="L73" t="s">
        <v>102</v>
      </c>
      <c r="M73" s="79">
        <v>4.2999999999999997E-2</v>
      </c>
      <c r="N73" s="79">
        <v>8.8700000000000001E-2</v>
      </c>
      <c r="O73" s="78">
        <v>90213.15</v>
      </c>
      <c r="P73" s="78">
        <v>84.45</v>
      </c>
      <c r="Q73" s="78">
        <v>0</v>
      </c>
      <c r="R73" s="78">
        <v>76.185005175000001</v>
      </c>
      <c r="S73" s="79">
        <v>1E-4</v>
      </c>
      <c r="T73" s="79">
        <v>9.9000000000000008E-3</v>
      </c>
      <c r="U73" s="79">
        <v>1.1000000000000001E-3</v>
      </c>
    </row>
    <row r="74" spans="2:21">
      <c r="B74" t="s">
        <v>527</v>
      </c>
      <c r="C74" t="s">
        <v>528</v>
      </c>
      <c r="D74" t="s">
        <v>100</v>
      </c>
      <c r="E74" t="s">
        <v>123</v>
      </c>
      <c r="F74" t="s">
        <v>529</v>
      </c>
      <c r="G74" t="s">
        <v>328</v>
      </c>
      <c r="H74" t="s">
        <v>358</v>
      </c>
      <c r="I74" t="s">
        <v>150</v>
      </c>
      <c r="J74" t="s">
        <v>530</v>
      </c>
      <c r="K74" s="78">
        <v>3.26</v>
      </c>
      <c r="L74" t="s">
        <v>102</v>
      </c>
      <c r="M74" s="79">
        <v>5.4800000000000001E-2</v>
      </c>
      <c r="N74" s="79">
        <v>6.5199999999999994E-2</v>
      </c>
      <c r="O74" s="78">
        <v>74158.03</v>
      </c>
      <c r="P74" s="78">
        <v>102.58</v>
      </c>
      <c r="Q74" s="78">
        <v>0</v>
      </c>
      <c r="R74" s="78">
        <v>76.071307173999998</v>
      </c>
      <c r="S74" s="79">
        <v>2.9999999999999997E-4</v>
      </c>
      <c r="T74" s="79">
        <v>9.9000000000000008E-3</v>
      </c>
      <c r="U74" s="79">
        <v>1.1000000000000001E-3</v>
      </c>
    </row>
    <row r="75" spans="2:21">
      <c r="B75" t="s">
        <v>531</v>
      </c>
      <c r="C75" t="s">
        <v>532</v>
      </c>
      <c r="D75" t="s">
        <v>100</v>
      </c>
      <c r="E75" t="s">
        <v>123</v>
      </c>
      <c r="F75" t="s">
        <v>477</v>
      </c>
      <c r="G75" t="s">
        <v>323</v>
      </c>
      <c r="H75" t="s">
        <v>383</v>
      </c>
      <c r="I75" t="s">
        <v>214</v>
      </c>
      <c r="K75" s="78">
        <v>1.39</v>
      </c>
      <c r="L75" t="s">
        <v>102</v>
      </c>
      <c r="M75" s="79">
        <v>4.7E-2</v>
      </c>
      <c r="N75" s="79">
        <v>7.2400000000000006E-2</v>
      </c>
      <c r="O75" s="78">
        <v>0.03</v>
      </c>
      <c r="P75" s="78">
        <v>99.24</v>
      </c>
      <c r="Q75" s="78">
        <v>0</v>
      </c>
      <c r="R75" s="78">
        <v>2.9771999999999999E-5</v>
      </c>
      <c r="S75" s="79">
        <v>0</v>
      </c>
      <c r="T75" s="79">
        <v>0</v>
      </c>
      <c r="U75" s="79">
        <v>0</v>
      </c>
    </row>
    <row r="76" spans="2:21">
      <c r="B76" t="s">
        <v>533</v>
      </c>
      <c r="C76" t="s">
        <v>534</v>
      </c>
      <c r="D76" t="s">
        <v>100</v>
      </c>
      <c r="E76" t="s">
        <v>123</v>
      </c>
      <c r="F76" t="s">
        <v>477</v>
      </c>
      <c r="G76" t="s">
        <v>323</v>
      </c>
      <c r="H76" t="s">
        <v>383</v>
      </c>
      <c r="I76" t="s">
        <v>214</v>
      </c>
      <c r="K76" s="78">
        <v>0.01</v>
      </c>
      <c r="L76" t="s">
        <v>102</v>
      </c>
      <c r="M76" s="79">
        <v>6.7000000000000004E-2</v>
      </c>
      <c r="N76" s="79">
        <v>0.29620000000000002</v>
      </c>
      <c r="O76" s="78">
        <v>47572.7</v>
      </c>
      <c r="P76" s="78">
        <v>96.84</v>
      </c>
      <c r="Q76" s="78">
        <v>0</v>
      </c>
      <c r="R76" s="78">
        <v>46.069402680000003</v>
      </c>
      <c r="S76" s="79">
        <v>0</v>
      </c>
      <c r="T76" s="79">
        <v>6.0000000000000001E-3</v>
      </c>
      <c r="U76" s="79">
        <v>6.9999999999999999E-4</v>
      </c>
    </row>
    <row r="77" spans="2:21">
      <c r="B77" t="s">
        <v>535</v>
      </c>
      <c r="C77" t="s">
        <v>536</v>
      </c>
      <c r="D77" t="s">
        <v>100</v>
      </c>
      <c r="E77" t="s">
        <v>123</v>
      </c>
      <c r="F77" t="s">
        <v>537</v>
      </c>
      <c r="G77" t="s">
        <v>328</v>
      </c>
      <c r="H77" t="s">
        <v>484</v>
      </c>
      <c r="I77" t="s">
        <v>150</v>
      </c>
      <c r="J77" t="s">
        <v>251</v>
      </c>
      <c r="K77" s="78">
        <v>3.69</v>
      </c>
      <c r="L77" t="s">
        <v>102</v>
      </c>
      <c r="M77" s="79">
        <v>4.6899999999999997E-2</v>
      </c>
      <c r="N77" s="79">
        <v>8.5000000000000006E-2</v>
      </c>
      <c r="O77" s="78">
        <v>59372.49</v>
      </c>
      <c r="P77" s="78">
        <v>95.12</v>
      </c>
      <c r="Q77" s="78">
        <v>0</v>
      </c>
      <c r="R77" s="78">
        <v>56.475112488000001</v>
      </c>
      <c r="S77" s="79">
        <v>0</v>
      </c>
      <c r="T77" s="79">
        <v>7.4000000000000003E-3</v>
      </c>
      <c r="U77" s="79">
        <v>8.0000000000000004E-4</v>
      </c>
    </row>
    <row r="78" spans="2:21">
      <c r="B78" t="s">
        <v>538</v>
      </c>
      <c r="C78" t="s">
        <v>539</v>
      </c>
      <c r="D78" t="s">
        <v>100</v>
      </c>
      <c r="E78" t="s">
        <v>123</v>
      </c>
      <c r="F78" t="s">
        <v>537</v>
      </c>
      <c r="G78" t="s">
        <v>328</v>
      </c>
      <c r="H78" t="s">
        <v>484</v>
      </c>
      <c r="I78" t="s">
        <v>150</v>
      </c>
      <c r="J78" t="s">
        <v>349</v>
      </c>
      <c r="K78" s="78">
        <v>3.54</v>
      </c>
      <c r="L78" t="s">
        <v>102</v>
      </c>
      <c r="M78" s="79">
        <v>4.6899999999999997E-2</v>
      </c>
      <c r="N78" s="79">
        <v>8.4500000000000006E-2</v>
      </c>
      <c r="O78" s="78">
        <v>35123.89</v>
      </c>
      <c r="P78" s="78">
        <v>94.1</v>
      </c>
      <c r="Q78" s="78">
        <v>0</v>
      </c>
      <c r="R78" s="78">
        <v>33.051580489999999</v>
      </c>
      <c r="S78" s="79">
        <v>0</v>
      </c>
      <c r="T78" s="79">
        <v>4.3E-3</v>
      </c>
      <c r="U78" s="79">
        <v>5.0000000000000001E-4</v>
      </c>
    </row>
    <row r="79" spans="2:21">
      <c r="B79" t="s">
        <v>540</v>
      </c>
      <c r="C79" t="s">
        <v>541</v>
      </c>
      <c r="D79" t="s">
        <v>100</v>
      </c>
      <c r="E79" t="s">
        <v>123</v>
      </c>
      <c r="F79" t="s">
        <v>542</v>
      </c>
      <c r="G79" t="s">
        <v>518</v>
      </c>
      <c r="H79" t="s">
        <v>410</v>
      </c>
      <c r="I79" t="s">
        <v>214</v>
      </c>
      <c r="J79" t="s">
        <v>349</v>
      </c>
      <c r="K79" s="78">
        <v>0.46</v>
      </c>
      <c r="L79" t="s">
        <v>102</v>
      </c>
      <c r="M79" s="79">
        <v>4.3299999999999998E-2</v>
      </c>
      <c r="N79" s="79">
        <v>6.8599999999999994E-2</v>
      </c>
      <c r="O79" s="78">
        <v>59318.05</v>
      </c>
      <c r="P79" s="78">
        <v>103.99</v>
      </c>
      <c r="Q79" s="78">
        <v>0</v>
      </c>
      <c r="R79" s="78">
        <v>61.684840195</v>
      </c>
      <c r="S79" s="79">
        <v>2.0000000000000001E-4</v>
      </c>
      <c r="T79" s="79">
        <v>8.0000000000000002E-3</v>
      </c>
      <c r="U79" s="79">
        <v>8.9999999999999998E-4</v>
      </c>
    </row>
    <row r="80" spans="2:21">
      <c r="B80" t="s">
        <v>543</v>
      </c>
      <c r="C80" t="s">
        <v>544</v>
      </c>
      <c r="D80" t="s">
        <v>100</v>
      </c>
      <c r="E80" t="s">
        <v>123</v>
      </c>
      <c r="F80" t="s">
        <v>545</v>
      </c>
      <c r="G80" t="s">
        <v>132</v>
      </c>
      <c r="H80" t="s">
        <v>238</v>
      </c>
      <c r="I80" t="s">
        <v>437</v>
      </c>
      <c r="K80" s="78">
        <v>0.71</v>
      </c>
      <c r="L80" t="s">
        <v>102</v>
      </c>
      <c r="M80" s="79">
        <v>5.9499999999999997E-2</v>
      </c>
      <c r="N80" s="79">
        <v>0.51519999999999999</v>
      </c>
      <c r="O80" s="78">
        <v>180000</v>
      </c>
      <c r="P80" s="78">
        <v>76.97</v>
      </c>
      <c r="Q80" s="78">
        <v>0</v>
      </c>
      <c r="R80" s="78">
        <v>138.54599999999999</v>
      </c>
      <c r="S80" s="79">
        <v>2.0000000000000001E-4</v>
      </c>
      <c r="T80" s="79">
        <v>1.7999999999999999E-2</v>
      </c>
      <c r="U80" s="79">
        <v>2E-3</v>
      </c>
    </row>
    <row r="81" spans="2:21">
      <c r="B81" s="80" t="s">
        <v>546</v>
      </c>
      <c r="C81" s="16"/>
      <c r="D81" s="16"/>
      <c r="E81" s="16"/>
      <c r="F81" s="16"/>
      <c r="K81" s="82">
        <v>0</v>
      </c>
      <c r="N81" s="81">
        <v>0</v>
      </c>
      <c r="O81" s="82">
        <v>0</v>
      </c>
      <c r="Q81" s="82">
        <v>0</v>
      </c>
      <c r="R81" s="82">
        <v>0</v>
      </c>
      <c r="T81" s="81">
        <v>0</v>
      </c>
      <c r="U81" s="81">
        <v>0</v>
      </c>
    </row>
    <row r="82" spans="2:21">
      <c r="B82" t="s">
        <v>238</v>
      </c>
      <c r="C82" t="s">
        <v>238</v>
      </c>
      <c r="D82" s="16"/>
      <c r="E82" s="16"/>
      <c r="F82" s="16"/>
      <c r="G82" t="s">
        <v>238</v>
      </c>
      <c r="H82" t="s">
        <v>238</v>
      </c>
      <c r="K82" s="78">
        <v>0</v>
      </c>
      <c r="L82" t="s">
        <v>238</v>
      </c>
      <c r="M82" s="79">
        <v>0</v>
      </c>
      <c r="N82" s="79">
        <v>0</v>
      </c>
      <c r="O82" s="78">
        <v>0</v>
      </c>
      <c r="P82" s="78">
        <v>0</v>
      </c>
      <c r="R82" s="78">
        <v>0</v>
      </c>
      <c r="S82" s="79">
        <v>0</v>
      </c>
      <c r="T82" s="79">
        <v>0</v>
      </c>
      <c r="U82" s="79">
        <v>0</v>
      </c>
    </row>
    <row r="83" spans="2:21">
      <c r="B83" s="80" t="s">
        <v>243</v>
      </c>
      <c r="C83" s="16"/>
      <c r="D83" s="16"/>
      <c r="E83" s="16"/>
      <c r="F83" s="16"/>
      <c r="K83" s="82">
        <v>0.14000000000000001</v>
      </c>
      <c r="N83" s="81">
        <v>4.8999999999999998E-3</v>
      </c>
      <c r="O83" s="82">
        <v>608000</v>
      </c>
      <c r="Q83" s="82">
        <v>0</v>
      </c>
      <c r="R83" s="82">
        <v>2175.7302597575999</v>
      </c>
      <c r="T83" s="81">
        <v>0.2833</v>
      </c>
      <c r="U83" s="81">
        <v>3.1300000000000001E-2</v>
      </c>
    </row>
    <row r="84" spans="2:21">
      <c r="B84" s="80" t="s">
        <v>300</v>
      </c>
      <c r="C84" s="16"/>
      <c r="D84" s="16"/>
      <c r="E84" s="16"/>
      <c r="F84" s="16"/>
      <c r="K84" s="82">
        <v>0</v>
      </c>
      <c r="N84" s="81">
        <v>0</v>
      </c>
      <c r="O84" s="82">
        <v>0</v>
      </c>
      <c r="Q84" s="82">
        <v>0</v>
      </c>
      <c r="R84" s="82">
        <v>0</v>
      </c>
      <c r="T84" s="81">
        <v>0</v>
      </c>
      <c r="U84" s="81">
        <v>0</v>
      </c>
    </row>
    <row r="85" spans="2:21">
      <c r="B85" t="s">
        <v>238</v>
      </c>
      <c r="C85" t="s">
        <v>238</v>
      </c>
      <c r="D85" s="16"/>
      <c r="E85" s="16"/>
      <c r="F85" s="16"/>
      <c r="G85" t="s">
        <v>238</v>
      </c>
      <c r="H85" t="s">
        <v>238</v>
      </c>
      <c r="K85" s="78">
        <v>0</v>
      </c>
      <c r="L85" t="s">
        <v>238</v>
      </c>
      <c r="M85" s="79">
        <v>0</v>
      </c>
      <c r="N85" s="79">
        <v>0</v>
      </c>
      <c r="O85" s="78">
        <v>0</v>
      </c>
      <c r="P85" s="78">
        <v>0</v>
      </c>
      <c r="R85" s="78">
        <v>0</v>
      </c>
      <c r="S85" s="79">
        <v>0</v>
      </c>
      <c r="T85" s="79">
        <v>0</v>
      </c>
      <c r="U85" s="79">
        <v>0</v>
      </c>
    </row>
    <row r="86" spans="2:21">
      <c r="B86" s="80" t="s">
        <v>301</v>
      </c>
      <c r="C86" s="16"/>
      <c r="D86" s="16"/>
      <c r="E86" s="16"/>
      <c r="F86" s="16"/>
      <c r="K86" s="82">
        <v>0.14000000000000001</v>
      </c>
      <c r="N86" s="81">
        <v>4.8999999999999998E-3</v>
      </c>
      <c r="O86" s="82">
        <v>608000</v>
      </c>
      <c r="Q86" s="82">
        <v>0</v>
      </c>
      <c r="R86" s="82">
        <v>2175.7302597575999</v>
      </c>
      <c r="T86" s="81">
        <v>0.2833</v>
      </c>
      <c r="U86" s="81">
        <v>3.1300000000000001E-2</v>
      </c>
    </row>
    <row r="87" spans="2:21">
      <c r="B87" t="s">
        <v>547</v>
      </c>
      <c r="C87" t="s">
        <v>548</v>
      </c>
      <c r="D87" t="s">
        <v>123</v>
      </c>
      <c r="E87" t="s">
        <v>549</v>
      </c>
      <c r="F87" t="s">
        <v>550</v>
      </c>
      <c r="G87" t="s">
        <v>551</v>
      </c>
      <c r="H87" t="s">
        <v>552</v>
      </c>
      <c r="I87" t="s">
        <v>553</v>
      </c>
      <c r="J87" t="s">
        <v>554</v>
      </c>
      <c r="L87" t="s">
        <v>106</v>
      </c>
      <c r="M87" s="79">
        <v>3.3799999999999997E-2</v>
      </c>
      <c r="N87" s="79">
        <v>0</v>
      </c>
      <c r="O87" s="78">
        <v>558000</v>
      </c>
      <c r="P87" s="78">
        <v>96.601500000000001</v>
      </c>
      <c r="Q87" s="78">
        <v>0</v>
      </c>
      <c r="R87" s="78">
        <v>1990.1222780400001</v>
      </c>
      <c r="S87" s="79">
        <v>0</v>
      </c>
      <c r="T87" s="79">
        <v>0.2591</v>
      </c>
      <c r="U87" s="79">
        <v>2.87E-2</v>
      </c>
    </row>
    <row r="88" spans="2:21">
      <c r="B88" t="s">
        <v>555</v>
      </c>
      <c r="C88" t="s">
        <v>556</v>
      </c>
      <c r="D88" t="s">
        <v>123</v>
      </c>
      <c r="E88" t="s">
        <v>549</v>
      </c>
      <c r="F88" t="s">
        <v>557</v>
      </c>
      <c r="G88" t="s">
        <v>558</v>
      </c>
      <c r="H88" t="s">
        <v>559</v>
      </c>
      <c r="I88" t="s">
        <v>469</v>
      </c>
      <c r="J88" t="s">
        <v>560</v>
      </c>
      <c r="K88" s="78">
        <v>1.77</v>
      </c>
      <c r="L88" t="s">
        <v>106</v>
      </c>
      <c r="M88" s="79">
        <v>3.2000000000000001E-2</v>
      </c>
      <c r="N88" s="79">
        <v>5.0299999999999997E-2</v>
      </c>
      <c r="O88" s="78">
        <v>10000</v>
      </c>
      <c r="P88" s="78">
        <v>97.214399999999998</v>
      </c>
      <c r="Q88" s="78">
        <v>0</v>
      </c>
      <c r="R88" s="78">
        <v>35.891556479999998</v>
      </c>
      <c r="S88" s="79">
        <v>0</v>
      </c>
      <c r="T88" s="79">
        <v>4.7000000000000002E-3</v>
      </c>
      <c r="U88" s="79">
        <v>5.0000000000000001E-4</v>
      </c>
    </row>
    <row r="89" spans="2:21">
      <c r="B89" t="s">
        <v>561</v>
      </c>
      <c r="C89" t="s">
        <v>562</v>
      </c>
      <c r="D89" t="s">
        <v>563</v>
      </c>
      <c r="E89" t="s">
        <v>549</v>
      </c>
      <c r="F89" t="s">
        <v>564</v>
      </c>
      <c r="G89" t="s">
        <v>565</v>
      </c>
      <c r="H89" t="s">
        <v>566</v>
      </c>
      <c r="I89" t="s">
        <v>469</v>
      </c>
      <c r="J89" t="s">
        <v>567</v>
      </c>
      <c r="K89" s="78">
        <v>1.45</v>
      </c>
      <c r="L89" t="s">
        <v>106</v>
      </c>
      <c r="M89" s="79">
        <v>0.04</v>
      </c>
      <c r="N89" s="79">
        <v>5.9299999999999999E-2</v>
      </c>
      <c r="O89" s="78">
        <v>20000</v>
      </c>
      <c r="P89" s="78">
        <v>99.027889000000002</v>
      </c>
      <c r="Q89" s="78">
        <v>0</v>
      </c>
      <c r="R89" s="78">
        <v>73.122193237600001</v>
      </c>
      <c r="S89" s="79">
        <v>0</v>
      </c>
      <c r="T89" s="79">
        <v>9.4999999999999998E-3</v>
      </c>
      <c r="U89" s="79">
        <v>1.1000000000000001E-3</v>
      </c>
    </row>
    <row r="90" spans="2:21">
      <c r="B90" t="s">
        <v>568</v>
      </c>
      <c r="C90" t="s">
        <v>569</v>
      </c>
      <c r="D90" t="s">
        <v>563</v>
      </c>
      <c r="E90" t="s">
        <v>549</v>
      </c>
      <c r="F90" t="s">
        <v>570</v>
      </c>
      <c r="G90" t="s">
        <v>558</v>
      </c>
      <c r="H90" t="s">
        <v>571</v>
      </c>
      <c r="I90" t="s">
        <v>469</v>
      </c>
      <c r="J90" t="s">
        <v>560</v>
      </c>
      <c r="K90" s="78">
        <v>1.71</v>
      </c>
      <c r="L90" t="s">
        <v>106</v>
      </c>
      <c r="M90" s="79">
        <v>7.4999999999999997E-2</v>
      </c>
      <c r="N90" s="79">
        <v>5.8400000000000001E-2</v>
      </c>
      <c r="O90" s="78">
        <v>20000</v>
      </c>
      <c r="P90" s="78">
        <v>103.73</v>
      </c>
      <c r="Q90" s="78">
        <v>0</v>
      </c>
      <c r="R90" s="78">
        <v>76.594232000000005</v>
      </c>
      <c r="S90" s="79">
        <v>1E-4</v>
      </c>
      <c r="T90" s="79">
        <v>0.01</v>
      </c>
      <c r="U90" s="79">
        <v>1.1000000000000001E-3</v>
      </c>
    </row>
    <row r="91" spans="2:21">
      <c r="B91" t="s">
        <v>245</v>
      </c>
      <c r="C91" s="16"/>
      <c r="D91" s="16"/>
      <c r="E91" s="16"/>
      <c r="F91" s="16"/>
    </row>
    <row r="92" spans="2:21">
      <c r="B92" t="s">
        <v>294</v>
      </c>
      <c r="C92" s="16"/>
      <c r="D92" s="16"/>
      <c r="E92" s="16"/>
      <c r="F92" s="16"/>
    </row>
    <row r="93" spans="2:21">
      <c r="B93" t="s">
        <v>295</v>
      </c>
      <c r="C93" s="16"/>
      <c r="D93" s="16"/>
      <c r="E93" s="16"/>
      <c r="F93" s="16"/>
    </row>
    <row r="94" spans="2:21">
      <c r="B94" t="s">
        <v>296</v>
      </c>
      <c r="C94" s="16"/>
      <c r="D94" s="16"/>
      <c r="E94" s="16"/>
      <c r="F94" s="16"/>
    </row>
    <row r="95" spans="2:21">
      <c r="B95" t="s">
        <v>297</v>
      </c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1315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353648.51</v>
      </c>
      <c r="J11" s="7"/>
      <c r="K11" s="76">
        <v>4.6847065600000004</v>
      </c>
      <c r="L11" s="76">
        <v>10367.519166579999</v>
      </c>
      <c r="M11" s="7"/>
      <c r="N11" s="77">
        <v>1</v>
      </c>
      <c r="O11" s="77">
        <v>0.14929999999999999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319326.51</v>
      </c>
      <c r="K12" s="82">
        <v>2.1565599999999998</v>
      </c>
      <c r="L12" s="82">
        <v>6001.8637991799997</v>
      </c>
      <c r="N12" s="81">
        <v>0.57889999999999997</v>
      </c>
      <c r="O12" s="81">
        <v>8.6499999999999994E-2</v>
      </c>
    </row>
    <row r="13" spans="2:62">
      <c r="B13" s="80" t="s">
        <v>572</v>
      </c>
      <c r="E13" s="16"/>
      <c r="F13" s="16"/>
      <c r="G13" s="16"/>
      <c r="I13" s="82">
        <v>115377.04</v>
      </c>
      <c r="K13" s="82">
        <v>2.1558799999999998</v>
      </c>
      <c r="L13" s="82">
        <v>3731.8010353</v>
      </c>
      <c r="N13" s="81">
        <v>0.36</v>
      </c>
      <c r="O13" s="81">
        <v>5.3800000000000001E-2</v>
      </c>
    </row>
    <row r="14" spans="2:62">
      <c r="B14" t="s">
        <v>573</v>
      </c>
      <c r="C14" t="s">
        <v>574</v>
      </c>
      <c r="D14" t="s">
        <v>100</v>
      </c>
      <c r="E14" t="s">
        <v>123</v>
      </c>
      <c r="F14" t="s">
        <v>409</v>
      </c>
      <c r="G14" t="s">
        <v>323</v>
      </c>
      <c r="H14" t="s">
        <v>102</v>
      </c>
      <c r="I14" s="78">
        <v>1984</v>
      </c>
      <c r="J14" s="78">
        <v>2442</v>
      </c>
      <c r="K14" s="78">
        <v>0</v>
      </c>
      <c r="L14" s="78">
        <v>48.449280000000002</v>
      </c>
      <c r="M14" s="79">
        <v>0</v>
      </c>
      <c r="N14" s="79">
        <v>4.7000000000000002E-3</v>
      </c>
      <c r="O14" s="79">
        <v>6.9999999999999999E-4</v>
      </c>
    </row>
    <row r="15" spans="2:62">
      <c r="B15" t="s">
        <v>575</v>
      </c>
      <c r="C15" t="s">
        <v>576</v>
      </c>
      <c r="D15" t="s">
        <v>100</v>
      </c>
      <c r="E15" t="s">
        <v>123</v>
      </c>
      <c r="F15" t="s">
        <v>577</v>
      </c>
      <c r="G15" t="s">
        <v>436</v>
      </c>
      <c r="H15" t="s">
        <v>102</v>
      </c>
      <c r="I15" s="78">
        <v>378</v>
      </c>
      <c r="J15" s="78">
        <v>29830</v>
      </c>
      <c r="K15" s="78">
        <v>0</v>
      </c>
      <c r="L15" s="78">
        <v>112.7574</v>
      </c>
      <c r="M15" s="79">
        <v>0</v>
      </c>
      <c r="N15" s="79">
        <v>1.09E-2</v>
      </c>
      <c r="O15" s="79">
        <v>1.6000000000000001E-3</v>
      </c>
    </row>
    <row r="16" spans="2:62">
      <c r="B16" t="s">
        <v>578</v>
      </c>
      <c r="C16" t="s">
        <v>579</v>
      </c>
      <c r="D16" t="s">
        <v>100</v>
      </c>
      <c r="E16" t="s">
        <v>123</v>
      </c>
      <c r="F16" t="s">
        <v>580</v>
      </c>
      <c r="G16" t="s">
        <v>436</v>
      </c>
      <c r="H16" t="s">
        <v>102</v>
      </c>
      <c r="I16" s="78">
        <v>1699.5</v>
      </c>
      <c r="J16" s="78">
        <v>6515</v>
      </c>
      <c r="K16" s="78">
        <v>0</v>
      </c>
      <c r="L16" s="78">
        <v>110.722425</v>
      </c>
      <c r="M16" s="79">
        <v>0</v>
      </c>
      <c r="N16" s="79">
        <v>1.0699999999999999E-2</v>
      </c>
      <c r="O16" s="79">
        <v>1.6000000000000001E-3</v>
      </c>
    </row>
    <row r="17" spans="2:15">
      <c r="B17" t="s">
        <v>581</v>
      </c>
      <c r="C17" t="s">
        <v>582</v>
      </c>
      <c r="D17" t="s">
        <v>100</v>
      </c>
      <c r="E17" t="s">
        <v>123</v>
      </c>
      <c r="F17" t="s">
        <v>369</v>
      </c>
      <c r="G17" t="s">
        <v>370</v>
      </c>
      <c r="H17" t="s">
        <v>102</v>
      </c>
      <c r="I17" s="78">
        <v>2577</v>
      </c>
      <c r="J17" s="78">
        <v>3725</v>
      </c>
      <c r="K17" s="78">
        <v>0</v>
      </c>
      <c r="L17" s="78">
        <v>95.993250000000003</v>
      </c>
      <c r="M17" s="79">
        <v>0</v>
      </c>
      <c r="N17" s="79">
        <v>9.2999999999999992E-3</v>
      </c>
      <c r="O17" s="79">
        <v>1.4E-3</v>
      </c>
    </row>
    <row r="18" spans="2:15">
      <c r="B18" t="s">
        <v>583</v>
      </c>
      <c r="C18" t="s">
        <v>584</v>
      </c>
      <c r="D18" t="s">
        <v>100</v>
      </c>
      <c r="E18" t="s">
        <v>123</v>
      </c>
      <c r="F18" t="s">
        <v>585</v>
      </c>
      <c r="G18" t="s">
        <v>370</v>
      </c>
      <c r="H18" t="s">
        <v>102</v>
      </c>
      <c r="I18" s="78">
        <v>5016</v>
      </c>
      <c r="J18" s="78">
        <v>2884</v>
      </c>
      <c r="K18" s="78">
        <v>0</v>
      </c>
      <c r="L18" s="78">
        <v>144.66144</v>
      </c>
      <c r="M18" s="79">
        <v>0</v>
      </c>
      <c r="N18" s="79">
        <v>1.4E-2</v>
      </c>
      <c r="O18" s="79">
        <v>2.0999999999999999E-3</v>
      </c>
    </row>
    <row r="19" spans="2:15">
      <c r="B19" t="s">
        <v>586</v>
      </c>
      <c r="C19" t="s">
        <v>587</v>
      </c>
      <c r="D19" t="s">
        <v>100</v>
      </c>
      <c r="E19" t="s">
        <v>123</v>
      </c>
      <c r="F19" t="s">
        <v>588</v>
      </c>
      <c r="G19" t="s">
        <v>589</v>
      </c>
      <c r="H19" t="s">
        <v>102</v>
      </c>
      <c r="I19" s="78">
        <v>394</v>
      </c>
      <c r="J19" s="78">
        <v>77200</v>
      </c>
      <c r="K19" s="78">
        <v>0.73067000000000004</v>
      </c>
      <c r="L19" s="78">
        <v>304.89866999999998</v>
      </c>
      <c r="M19" s="79">
        <v>0</v>
      </c>
      <c r="N19" s="79">
        <v>2.9399999999999999E-2</v>
      </c>
      <c r="O19" s="79">
        <v>4.4000000000000003E-3</v>
      </c>
    </row>
    <row r="20" spans="2:15">
      <c r="B20" t="s">
        <v>590</v>
      </c>
      <c r="C20" t="s">
        <v>591</v>
      </c>
      <c r="D20" t="s">
        <v>100</v>
      </c>
      <c r="E20" t="s">
        <v>123</v>
      </c>
      <c r="F20" t="s">
        <v>498</v>
      </c>
      <c r="G20" t="s">
        <v>426</v>
      </c>
      <c r="H20" t="s">
        <v>102</v>
      </c>
      <c r="I20" s="78">
        <v>1902</v>
      </c>
      <c r="J20" s="78">
        <v>5122</v>
      </c>
      <c r="K20" s="78">
        <v>0</v>
      </c>
      <c r="L20" s="78">
        <v>97.420439999999999</v>
      </c>
      <c r="M20" s="79">
        <v>0</v>
      </c>
      <c r="N20" s="79">
        <v>9.4000000000000004E-3</v>
      </c>
      <c r="O20" s="79">
        <v>1.4E-3</v>
      </c>
    </row>
    <row r="21" spans="2:15">
      <c r="B21" t="s">
        <v>592</v>
      </c>
      <c r="C21" t="s">
        <v>593</v>
      </c>
      <c r="D21" t="s">
        <v>100</v>
      </c>
      <c r="E21" t="s">
        <v>123</v>
      </c>
      <c r="F21" t="s">
        <v>594</v>
      </c>
      <c r="G21" t="s">
        <v>305</v>
      </c>
      <c r="H21" t="s">
        <v>102</v>
      </c>
      <c r="I21" s="78">
        <v>7648</v>
      </c>
      <c r="J21" s="78">
        <v>1840</v>
      </c>
      <c r="K21" s="78">
        <v>0</v>
      </c>
      <c r="L21" s="78">
        <v>140.72319999999999</v>
      </c>
      <c r="M21" s="79">
        <v>0</v>
      </c>
      <c r="N21" s="79">
        <v>1.3599999999999999E-2</v>
      </c>
      <c r="O21" s="79">
        <v>2E-3</v>
      </c>
    </row>
    <row r="22" spans="2:15">
      <c r="B22" t="s">
        <v>595</v>
      </c>
      <c r="C22" t="s">
        <v>596</v>
      </c>
      <c r="D22" t="s">
        <v>100</v>
      </c>
      <c r="E22" t="s">
        <v>123</v>
      </c>
      <c r="F22" t="s">
        <v>309</v>
      </c>
      <c r="G22" t="s">
        <v>305</v>
      </c>
      <c r="H22" t="s">
        <v>102</v>
      </c>
      <c r="I22" s="78">
        <v>8560</v>
      </c>
      <c r="J22" s="78">
        <v>2759</v>
      </c>
      <c r="K22" s="78">
        <v>0</v>
      </c>
      <c r="L22" s="78">
        <v>236.1704</v>
      </c>
      <c r="M22" s="79">
        <v>0</v>
      </c>
      <c r="N22" s="79">
        <v>2.2800000000000001E-2</v>
      </c>
      <c r="O22" s="79">
        <v>3.3999999999999998E-3</v>
      </c>
    </row>
    <row r="23" spans="2:15">
      <c r="B23" t="s">
        <v>597</v>
      </c>
      <c r="C23" t="s">
        <v>598</v>
      </c>
      <c r="D23" t="s">
        <v>100</v>
      </c>
      <c r="E23" t="s">
        <v>123</v>
      </c>
      <c r="F23" t="s">
        <v>599</v>
      </c>
      <c r="G23" t="s">
        <v>305</v>
      </c>
      <c r="H23" t="s">
        <v>102</v>
      </c>
      <c r="I23" s="78">
        <v>694</v>
      </c>
      <c r="J23" s="78">
        <v>14420</v>
      </c>
      <c r="K23" s="78">
        <v>0</v>
      </c>
      <c r="L23" s="78">
        <v>100.0748</v>
      </c>
      <c r="M23" s="79">
        <v>0</v>
      </c>
      <c r="N23" s="79">
        <v>9.7000000000000003E-3</v>
      </c>
      <c r="O23" s="79">
        <v>1.4E-3</v>
      </c>
    </row>
    <row r="24" spans="2:15">
      <c r="B24" t="s">
        <v>600</v>
      </c>
      <c r="C24" t="s">
        <v>601</v>
      </c>
      <c r="D24" t="s">
        <v>100</v>
      </c>
      <c r="E24" t="s">
        <v>123</v>
      </c>
      <c r="F24" t="s">
        <v>473</v>
      </c>
      <c r="G24" t="s">
        <v>112</v>
      </c>
      <c r="H24" t="s">
        <v>102</v>
      </c>
      <c r="I24" s="78">
        <v>43</v>
      </c>
      <c r="J24" s="78">
        <v>152880</v>
      </c>
      <c r="K24" s="78">
        <v>0</v>
      </c>
      <c r="L24" s="78">
        <v>65.738399999999999</v>
      </c>
      <c r="M24" s="79">
        <v>0</v>
      </c>
      <c r="N24" s="79">
        <v>6.3E-3</v>
      </c>
      <c r="O24" s="79">
        <v>8.9999999999999998E-4</v>
      </c>
    </row>
    <row r="25" spans="2:15">
      <c r="B25" t="s">
        <v>602</v>
      </c>
      <c r="C25" t="s">
        <v>603</v>
      </c>
      <c r="D25" t="s">
        <v>100</v>
      </c>
      <c r="E25" t="s">
        <v>123</v>
      </c>
      <c r="F25" t="s">
        <v>604</v>
      </c>
      <c r="G25" t="s">
        <v>112</v>
      </c>
      <c r="H25" t="s">
        <v>102</v>
      </c>
      <c r="I25" s="78">
        <v>69</v>
      </c>
      <c r="J25" s="78">
        <v>97110</v>
      </c>
      <c r="K25" s="78">
        <v>0</v>
      </c>
      <c r="L25" s="78">
        <v>67.005899999999997</v>
      </c>
      <c r="M25" s="79">
        <v>0</v>
      </c>
      <c r="N25" s="79">
        <v>6.4999999999999997E-3</v>
      </c>
      <c r="O25" s="79">
        <v>1E-3</v>
      </c>
    </row>
    <row r="26" spans="2:15">
      <c r="B26" t="s">
        <v>605</v>
      </c>
      <c r="C26" t="s">
        <v>606</v>
      </c>
      <c r="D26" t="s">
        <v>100</v>
      </c>
      <c r="E26" t="s">
        <v>123</v>
      </c>
      <c r="F26" t="s">
        <v>607</v>
      </c>
      <c r="G26" t="s">
        <v>328</v>
      </c>
      <c r="H26" t="s">
        <v>102</v>
      </c>
      <c r="I26" s="78">
        <v>10420.06</v>
      </c>
      <c r="J26" s="78">
        <v>1033</v>
      </c>
      <c r="K26" s="78">
        <v>0</v>
      </c>
      <c r="L26" s="78">
        <v>107.63921980000001</v>
      </c>
      <c r="M26" s="79">
        <v>0</v>
      </c>
      <c r="N26" s="79">
        <v>1.04E-2</v>
      </c>
      <c r="O26" s="79">
        <v>1.6000000000000001E-3</v>
      </c>
    </row>
    <row r="27" spans="2:15">
      <c r="B27" t="s">
        <v>608</v>
      </c>
      <c r="C27" t="s">
        <v>609</v>
      </c>
      <c r="D27" t="s">
        <v>100</v>
      </c>
      <c r="E27" t="s">
        <v>123</v>
      </c>
      <c r="F27" t="s">
        <v>610</v>
      </c>
      <c r="G27" t="s">
        <v>353</v>
      </c>
      <c r="H27" t="s">
        <v>102</v>
      </c>
      <c r="I27" s="78">
        <v>9304</v>
      </c>
      <c r="J27" s="78">
        <v>2010</v>
      </c>
      <c r="K27" s="78">
        <v>0</v>
      </c>
      <c r="L27" s="78">
        <v>187.0104</v>
      </c>
      <c r="M27" s="79">
        <v>0</v>
      </c>
      <c r="N27" s="79">
        <v>1.7999999999999999E-2</v>
      </c>
      <c r="O27" s="79">
        <v>2.7000000000000001E-3</v>
      </c>
    </row>
    <row r="28" spans="2:15">
      <c r="B28" t="s">
        <v>611</v>
      </c>
      <c r="C28" t="s">
        <v>612</v>
      </c>
      <c r="D28" t="s">
        <v>100</v>
      </c>
      <c r="E28" t="s">
        <v>123</v>
      </c>
      <c r="F28" t="s">
        <v>613</v>
      </c>
      <c r="G28" t="s">
        <v>614</v>
      </c>
      <c r="H28" t="s">
        <v>102</v>
      </c>
      <c r="I28" s="78">
        <v>551</v>
      </c>
      <c r="J28" s="78">
        <v>13670</v>
      </c>
      <c r="K28" s="78">
        <v>0</v>
      </c>
      <c r="L28" s="78">
        <v>75.321700000000007</v>
      </c>
      <c r="M28" s="79">
        <v>0</v>
      </c>
      <c r="N28" s="79">
        <v>7.3000000000000001E-3</v>
      </c>
      <c r="O28" s="79">
        <v>1.1000000000000001E-3</v>
      </c>
    </row>
    <row r="29" spans="2:15">
      <c r="B29" t="s">
        <v>615</v>
      </c>
      <c r="C29" t="s">
        <v>616</v>
      </c>
      <c r="D29" t="s">
        <v>100</v>
      </c>
      <c r="E29" t="s">
        <v>123</v>
      </c>
      <c r="F29" t="s">
        <v>617</v>
      </c>
      <c r="G29" t="s">
        <v>618</v>
      </c>
      <c r="H29" t="s">
        <v>102</v>
      </c>
      <c r="I29" s="78">
        <v>1492</v>
      </c>
      <c r="J29" s="78">
        <v>8344</v>
      </c>
      <c r="K29" s="78">
        <v>0</v>
      </c>
      <c r="L29" s="78">
        <v>124.49248</v>
      </c>
      <c r="M29" s="79">
        <v>0</v>
      </c>
      <c r="N29" s="79">
        <v>1.2E-2</v>
      </c>
      <c r="O29" s="79">
        <v>1.8E-3</v>
      </c>
    </row>
    <row r="30" spans="2:15">
      <c r="B30" t="s">
        <v>619</v>
      </c>
      <c r="C30" t="s">
        <v>620</v>
      </c>
      <c r="D30" t="s">
        <v>100</v>
      </c>
      <c r="E30" t="s">
        <v>123</v>
      </c>
      <c r="F30" t="s">
        <v>621</v>
      </c>
      <c r="G30" t="s">
        <v>622</v>
      </c>
      <c r="H30" t="s">
        <v>102</v>
      </c>
      <c r="I30" s="78">
        <v>1731</v>
      </c>
      <c r="J30" s="78">
        <v>2553</v>
      </c>
      <c r="K30" s="78">
        <v>0</v>
      </c>
      <c r="L30" s="78">
        <v>44.192430000000002</v>
      </c>
      <c r="M30" s="79">
        <v>0</v>
      </c>
      <c r="N30" s="79">
        <v>4.3E-3</v>
      </c>
      <c r="O30" s="79">
        <v>5.9999999999999995E-4</v>
      </c>
    </row>
    <row r="31" spans="2:15">
      <c r="B31" t="s">
        <v>623</v>
      </c>
      <c r="C31" t="s">
        <v>624</v>
      </c>
      <c r="D31" t="s">
        <v>100</v>
      </c>
      <c r="E31" t="s">
        <v>123</v>
      </c>
      <c r="F31" t="s">
        <v>338</v>
      </c>
      <c r="G31" t="s">
        <v>334</v>
      </c>
      <c r="H31" t="s">
        <v>102</v>
      </c>
      <c r="I31" s="78">
        <v>1554.09</v>
      </c>
      <c r="J31" s="78">
        <v>4872</v>
      </c>
      <c r="K31" s="78">
        <v>0</v>
      </c>
      <c r="L31" s="78">
        <v>75.7152648</v>
      </c>
      <c r="M31" s="79">
        <v>0</v>
      </c>
      <c r="N31" s="79">
        <v>7.3000000000000001E-3</v>
      </c>
      <c r="O31" s="79">
        <v>1.1000000000000001E-3</v>
      </c>
    </row>
    <row r="32" spans="2:15">
      <c r="B32" t="s">
        <v>625</v>
      </c>
      <c r="C32" t="s">
        <v>626</v>
      </c>
      <c r="D32" t="s">
        <v>100</v>
      </c>
      <c r="E32" t="s">
        <v>123</v>
      </c>
      <c r="F32" t="s">
        <v>342</v>
      </c>
      <c r="G32" t="s">
        <v>334</v>
      </c>
      <c r="H32" t="s">
        <v>102</v>
      </c>
      <c r="I32" s="78">
        <v>3204</v>
      </c>
      <c r="J32" s="78">
        <v>1943</v>
      </c>
      <c r="K32" s="78">
        <v>0</v>
      </c>
      <c r="L32" s="78">
        <v>62.253720000000001</v>
      </c>
      <c r="M32" s="79">
        <v>0</v>
      </c>
      <c r="N32" s="79">
        <v>6.0000000000000001E-3</v>
      </c>
      <c r="O32" s="79">
        <v>8.9999999999999998E-4</v>
      </c>
    </row>
    <row r="33" spans="2:15">
      <c r="B33" t="s">
        <v>627</v>
      </c>
      <c r="C33" t="s">
        <v>628</v>
      </c>
      <c r="D33" t="s">
        <v>100</v>
      </c>
      <c r="E33" t="s">
        <v>123</v>
      </c>
      <c r="F33" t="s">
        <v>357</v>
      </c>
      <c r="G33" t="s">
        <v>334</v>
      </c>
      <c r="H33" t="s">
        <v>102</v>
      </c>
      <c r="I33" s="78">
        <v>334.44</v>
      </c>
      <c r="J33" s="78">
        <v>33330</v>
      </c>
      <c r="K33" s="78">
        <v>0</v>
      </c>
      <c r="L33" s="78">
        <v>111.468852</v>
      </c>
      <c r="M33" s="79">
        <v>0</v>
      </c>
      <c r="N33" s="79">
        <v>1.0800000000000001E-2</v>
      </c>
      <c r="O33" s="79">
        <v>1.6000000000000001E-3</v>
      </c>
    </row>
    <row r="34" spans="2:15">
      <c r="B34" t="s">
        <v>629</v>
      </c>
      <c r="C34" t="s">
        <v>630</v>
      </c>
      <c r="D34" t="s">
        <v>100</v>
      </c>
      <c r="E34" t="s">
        <v>123</v>
      </c>
      <c r="F34" t="s">
        <v>631</v>
      </c>
      <c r="G34" t="s">
        <v>334</v>
      </c>
      <c r="H34" t="s">
        <v>102</v>
      </c>
      <c r="I34" s="78">
        <v>12249.7</v>
      </c>
      <c r="J34" s="78">
        <v>902.1</v>
      </c>
      <c r="K34" s="78">
        <v>0</v>
      </c>
      <c r="L34" s="78">
        <v>110.5045437</v>
      </c>
      <c r="M34" s="79">
        <v>0</v>
      </c>
      <c r="N34" s="79">
        <v>1.0699999999999999E-2</v>
      </c>
      <c r="O34" s="79">
        <v>1.6000000000000001E-3</v>
      </c>
    </row>
    <row r="35" spans="2:15">
      <c r="B35" t="s">
        <v>632</v>
      </c>
      <c r="C35" t="s">
        <v>633</v>
      </c>
      <c r="D35" t="s">
        <v>100</v>
      </c>
      <c r="E35" t="s">
        <v>123</v>
      </c>
      <c r="F35" t="s">
        <v>634</v>
      </c>
      <c r="G35" t="s">
        <v>334</v>
      </c>
      <c r="H35" t="s">
        <v>102</v>
      </c>
      <c r="I35" s="78">
        <v>1128.25</v>
      </c>
      <c r="J35" s="78">
        <v>24000</v>
      </c>
      <c r="K35" s="78">
        <v>1.4252100000000001</v>
      </c>
      <c r="L35" s="78">
        <v>272.20521000000002</v>
      </c>
      <c r="M35" s="79">
        <v>0</v>
      </c>
      <c r="N35" s="79">
        <v>2.63E-2</v>
      </c>
      <c r="O35" s="79">
        <v>3.8999999999999998E-3</v>
      </c>
    </row>
    <row r="36" spans="2:15">
      <c r="B36" t="s">
        <v>635</v>
      </c>
      <c r="C36" t="s">
        <v>636</v>
      </c>
      <c r="D36" t="s">
        <v>100</v>
      </c>
      <c r="E36" t="s">
        <v>123</v>
      </c>
      <c r="F36" t="s">
        <v>333</v>
      </c>
      <c r="G36" t="s">
        <v>334</v>
      </c>
      <c r="H36" t="s">
        <v>102</v>
      </c>
      <c r="I36" s="78">
        <v>573</v>
      </c>
      <c r="J36" s="78">
        <v>20800</v>
      </c>
      <c r="K36" s="78">
        <v>0</v>
      </c>
      <c r="L36" s="78">
        <v>119.184</v>
      </c>
      <c r="M36" s="79">
        <v>0</v>
      </c>
      <c r="N36" s="79">
        <v>1.15E-2</v>
      </c>
      <c r="O36" s="79">
        <v>1.6999999999999999E-3</v>
      </c>
    </row>
    <row r="37" spans="2:15">
      <c r="B37" t="s">
        <v>637</v>
      </c>
      <c r="C37" t="s">
        <v>638</v>
      </c>
      <c r="D37" t="s">
        <v>100</v>
      </c>
      <c r="E37" t="s">
        <v>123</v>
      </c>
      <c r="F37" t="s">
        <v>639</v>
      </c>
      <c r="G37" t="s">
        <v>640</v>
      </c>
      <c r="H37" t="s">
        <v>102</v>
      </c>
      <c r="I37" s="78">
        <v>13205</v>
      </c>
      <c r="J37" s="78">
        <v>2795</v>
      </c>
      <c r="K37" s="78">
        <v>0</v>
      </c>
      <c r="L37" s="78">
        <v>369.07974999999999</v>
      </c>
      <c r="M37" s="79">
        <v>0</v>
      </c>
      <c r="N37" s="79">
        <v>3.56E-2</v>
      </c>
      <c r="O37" s="79">
        <v>5.3E-3</v>
      </c>
    </row>
    <row r="38" spans="2:15">
      <c r="B38" t="s">
        <v>641</v>
      </c>
      <c r="C38" t="s">
        <v>642</v>
      </c>
      <c r="D38" t="s">
        <v>100</v>
      </c>
      <c r="E38" t="s">
        <v>123</v>
      </c>
      <c r="F38" t="s">
        <v>643</v>
      </c>
      <c r="G38" t="s">
        <v>129</v>
      </c>
      <c r="H38" t="s">
        <v>102</v>
      </c>
      <c r="I38" s="78">
        <v>556</v>
      </c>
      <c r="J38" s="78">
        <v>75700</v>
      </c>
      <c r="K38" s="78">
        <v>0</v>
      </c>
      <c r="L38" s="78">
        <v>420.892</v>
      </c>
      <c r="M38" s="79">
        <v>0</v>
      </c>
      <c r="N38" s="79">
        <v>4.0599999999999997E-2</v>
      </c>
      <c r="O38" s="79">
        <v>6.1000000000000004E-3</v>
      </c>
    </row>
    <row r="39" spans="2:15">
      <c r="B39" t="s">
        <v>644</v>
      </c>
      <c r="C39" t="s">
        <v>645</v>
      </c>
      <c r="D39" t="s">
        <v>100</v>
      </c>
      <c r="E39" t="s">
        <v>123</v>
      </c>
      <c r="F39" t="s">
        <v>646</v>
      </c>
      <c r="G39" t="s">
        <v>132</v>
      </c>
      <c r="H39" t="s">
        <v>102</v>
      </c>
      <c r="I39" s="78">
        <v>28110</v>
      </c>
      <c r="J39" s="78">
        <v>452.6</v>
      </c>
      <c r="K39" s="78">
        <v>0</v>
      </c>
      <c r="L39" s="78">
        <v>127.22586</v>
      </c>
      <c r="M39" s="79">
        <v>0</v>
      </c>
      <c r="N39" s="79">
        <v>1.23E-2</v>
      </c>
      <c r="O39" s="79">
        <v>1.8E-3</v>
      </c>
    </row>
    <row r="40" spans="2:15">
      <c r="B40" s="80" t="s">
        <v>647</v>
      </c>
      <c r="E40" s="16"/>
      <c r="F40" s="16"/>
      <c r="G40" s="16"/>
      <c r="I40" s="82">
        <v>136811.54999999999</v>
      </c>
      <c r="K40" s="82">
        <v>0</v>
      </c>
      <c r="L40" s="82">
        <v>1857.5083396</v>
      </c>
      <c r="N40" s="81">
        <v>0.1792</v>
      </c>
      <c r="O40" s="81">
        <v>2.6800000000000001E-2</v>
      </c>
    </row>
    <row r="41" spans="2:15">
      <c r="B41" t="s">
        <v>648</v>
      </c>
      <c r="C41" t="s">
        <v>649</v>
      </c>
      <c r="D41" t="s">
        <v>100</v>
      </c>
      <c r="E41" t="s">
        <v>123</v>
      </c>
      <c r="F41" t="s">
        <v>650</v>
      </c>
      <c r="G41" t="s">
        <v>101</v>
      </c>
      <c r="H41" t="s">
        <v>102</v>
      </c>
      <c r="I41" s="78">
        <v>2667</v>
      </c>
      <c r="J41" s="78">
        <v>14500</v>
      </c>
      <c r="K41" s="78">
        <v>0</v>
      </c>
      <c r="L41" s="78">
        <v>386.71499999999997</v>
      </c>
      <c r="M41" s="79">
        <v>1E-4</v>
      </c>
      <c r="N41" s="79">
        <v>3.73E-2</v>
      </c>
      <c r="O41" s="79">
        <v>5.5999999999999999E-3</v>
      </c>
    </row>
    <row r="42" spans="2:15">
      <c r="B42" t="s">
        <v>651</v>
      </c>
      <c r="C42" t="s">
        <v>652</v>
      </c>
      <c r="D42" t="s">
        <v>100</v>
      </c>
      <c r="E42" t="s">
        <v>123</v>
      </c>
      <c r="F42" t="s">
        <v>477</v>
      </c>
      <c r="G42" t="s">
        <v>323</v>
      </c>
      <c r="H42" t="s">
        <v>102</v>
      </c>
      <c r="I42" s="78">
        <v>45645</v>
      </c>
      <c r="J42" s="78">
        <v>105.8</v>
      </c>
      <c r="K42" s="78">
        <v>0</v>
      </c>
      <c r="L42" s="78">
        <v>48.292409999999997</v>
      </c>
      <c r="M42" s="79">
        <v>0</v>
      </c>
      <c r="N42" s="79">
        <v>4.7000000000000002E-3</v>
      </c>
      <c r="O42" s="79">
        <v>6.9999999999999999E-4</v>
      </c>
    </row>
    <row r="43" spans="2:15">
      <c r="B43" t="s">
        <v>653</v>
      </c>
      <c r="C43" t="s">
        <v>654</v>
      </c>
      <c r="D43" t="s">
        <v>100</v>
      </c>
      <c r="E43" t="s">
        <v>123</v>
      </c>
      <c r="F43" t="s">
        <v>655</v>
      </c>
      <c r="G43" t="s">
        <v>323</v>
      </c>
      <c r="H43" t="s">
        <v>102</v>
      </c>
      <c r="I43" s="78">
        <v>111</v>
      </c>
      <c r="J43" s="78">
        <v>39800</v>
      </c>
      <c r="K43" s="78">
        <v>0</v>
      </c>
      <c r="L43" s="78">
        <v>44.177999999999997</v>
      </c>
      <c r="M43" s="79">
        <v>0</v>
      </c>
      <c r="N43" s="79">
        <v>4.3E-3</v>
      </c>
      <c r="O43" s="79">
        <v>5.9999999999999995E-4</v>
      </c>
    </row>
    <row r="44" spans="2:15">
      <c r="B44" t="s">
        <v>656</v>
      </c>
      <c r="C44" t="s">
        <v>657</v>
      </c>
      <c r="D44" t="s">
        <v>100</v>
      </c>
      <c r="E44" t="s">
        <v>123</v>
      </c>
      <c r="F44" t="s">
        <v>658</v>
      </c>
      <c r="G44" t="s">
        <v>370</v>
      </c>
      <c r="H44" t="s">
        <v>102</v>
      </c>
      <c r="I44" s="78">
        <v>983</v>
      </c>
      <c r="J44" s="78">
        <v>8395</v>
      </c>
      <c r="K44" s="78">
        <v>0</v>
      </c>
      <c r="L44" s="78">
        <v>82.522850000000005</v>
      </c>
      <c r="M44" s="79">
        <v>1E-4</v>
      </c>
      <c r="N44" s="79">
        <v>8.0000000000000002E-3</v>
      </c>
      <c r="O44" s="79">
        <v>1.1999999999999999E-3</v>
      </c>
    </row>
    <row r="45" spans="2:15">
      <c r="B45" t="s">
        <v>659</v>
      </c>
      <c r="C45" t="s">
        <v>660</v>
      </c>
      <c r="D45" t="s">
        <v>100</v>
      </c>
      <c r="E45" t="s">
        <v>123</v>
      </c>
      <c r="F45" t="s">
        <v>378</v>
      </c>
      <c r="G45" t="s">
        <v>370</v>
      </c>
      <c r="H45" t="s">
        <v>102</v>
      </c>
      <c r="I45" s="78">
        <v>2529</v>
      </c>
      <c r="J45" s="78">
        <v>5758</v>
      </c>
      <c r="K45" s="78">
        <v>0</v>
      </c>
      <c r="L45" s="78">
        <v>145.61982</v>
      </c>
      <c r="M45" s="79">
        <v>0</v>
      </c>
      <c r="N45" s="79">
        <v>1.4E-2</v>
      </c>
      <c r="O45" s="79">
        <v>2.0999999999999999E-3</v>
      </c>
    </row>
    <row r="46" spans="2:15">
      <c r="B46" t="s">
        <v>661</v>
      </c>
      <c r="C46" t="s">
        <v>662</v>
      </c>
      <c r="D46" t="s">
        <v>100</v>
      </c>
      <c r="E46" t="s">
        <v>123</v>
      </c>
      <c r="F46" t="s">
        <v>663</v>
      </c>
      <c r="G46" t="s">
        <v>370</v>
      </c>
      <c r="H46" t="s">
        <v>102</v>
      </c>
      <c r="I46" s="78">
        <v>1582</v>
      </c>
      <c r="J46" s="78">
        <v>7851</v>
      </c>
      <c r="K46" s="78">
        <v>0</v>
      </c>
      <c r="L46" s="78">
        <v>124.20282</v>
      </c>
      <c r="M46" s="79">
        <v>0</v>
      </c>
      <c r="N46" s="79">
        <v>1.2E-2</v>
      </c>
      <c r="O46" s="79">
        <v>1.8E-3</v>
      </c>
    </row>
    <row r="47" spans="2:15">
      <c r="B47" t="s">
        <v>664</v>
      </c>
      <c r="C47" t="s">
        <v>665</v>
      </c>
      <c r="D47" t="s">
        <v>100</v>
      </c>
      <c r="E47" t="s">
        <v>123</v>
      </c>
      <c r="F47" t="s">
        <v>666</v>
      </c>
      <c r="G47" t="s">
        <v>305</v>
      </c>
      <c r="H47" t="s">
        <v>102</v>
      </c>
      <c r="I47" s="78">
        <v>178</v>
      </c>
      <c r="J47" s="78">
        <v>14950</v>
      </c>
      <c r="K47" s="78">
        <v>0</v>
      </c>
      <c r="L47" s="78">
        <v>26.611000000000001</v>
      </c>
      <c r="M47" s="79">
        <v>0</v>
      </c>
      <c r="N47" s="79">
        <v>2.5999999999999999E-3</v>
      </c>
      <c r="O47" s="79">
        <v>4.0000000000000002E-4</v>
      </c>
    </row>
    <row r="48" spans="2:15">
      <c r="B48" t="s">
        <v>667</v>
      </c>
      <c r="C48" t="s">
        <v>668</v>
      </c>
      <c r="D48" t="s">
        <v>100</v>
      </c>
      <c r="E48" t="s">
        <v>123</v>
      </c>
      <c r="F48" t="s">
        <v>669</v>
      </c>
      <c r="G48" t="s">
        <v>112</v>
      </c>
      <c r="H48" t="s">
        <v>102</v>
      </c>
      <c r="I48" s="78">
        <v>0.35</v>
      </c>
      <c r="J48" s="78">
        <v>10400</v>
      </c>
      <c r="K48" s="78">
        <v>0</v>
      </c>
      <c r="L48" s="78">
        <v>3.6400000000000002E-2</v>
      </c>
      <c r="M48" s="79">
        <v>0</v>
      </c>
      <c r="N48" s="79">
        <v>0</v>
      </c>
      <c r="O48" s="79">
        <v>0</v>
      </c>
    </row>
    <row r="49" spans="2:15">
      <c r="B49" t="s">
        <v>670</v>
      </c>
      <c r="C49" t="s">
        <v>671</v>
      </c>
      <c r="D49" t="s">
        <v>100</v>
      </c>
      <c r="E49" t="s">
        <v>123</v>
      </c>
      <c r="F49" t="s">
        <v>447</v>
      </c>
      <c r="G49" t="s">
        <v>328</v>
      </c>
      <c r="H49" t="s">
        <v>102</v>
      </c>
      <c r="I49" s="78">
        <v>50311.199999999997</v>
      </c>
      <c r="J49" s="78">
        <v>125.8</v>
      </c>
      <c r="K49" s="78">
        <v>0</v>
      </c>
      <c r="L49" s="78">
        <v>63.291489599999998</v>
      </c>
      <c r="M49" s="79">
        <v>0</v>
      </c>
      <c r="N49" s="79">
        <v>6.1000000000000004E-3</v>
      </c>
      <c r="O49" s="79">
        <v>8.9999999999999998E-4</v>
      </c>
    </row>
    <row r="50" spans="2:15">
      <c r="B50" t="s">
        <v>672</v>
      </c>
      <c r="C50" t="s">
        <v>673</v>
      </c>
      <c r="D50" t="s">
        <v>100</v>
      </c>
      <c r="E50" t="s">
        <v>123</v>
      </c>
      <c r="F50" t="s">
        <v>674</v>
      </c>
      <c r="G50" t="s">
        <v>328</v>
      </c>
      <c r="H50" t="s">
        <v>102</v>
      </c>
      <c r="I50" s="78">
        <v>4045</v>
      </c>
      <c r="J50" s="78">
        <v>1892</v>
      </c>
      <c r="K50" s="78">
        <v>0</v>
      </c>
      <c r="L50" s="78">
        <v>76.531400000000005</v>
      </c>
      <c r="M50" s="79">
        <v>0</v>
      </c>
      <c r="N50" s="79">
        <v>7.4000000000000003E-3</v>
      </c>
      <c r="O50" s="79">
        <v>1.1000000000000001E-3</v>
      </c>
    </row>
    <row r="51" spans="2:15">
      <c r="B51" t="s">
        <v>675</v>
      </c>
      <c r="C51" t="s">
        <v>676</v>
      </c>
      <c r="D51" t="s">
        <v>100</v>
      </c>
      <c r="E51" t="s">
        <v>123</v>
      </c>
      <c r="F51" t="s">
        <v>677</v>
      </c>
      <c r="G51" t="s">
        <v>678</v>
      </c>
      <c r="H51" t="s">
        <v>102</v>
      </c>
      <c r="I51" s="78">
        <v>109</v>
      </c>
      <c r="J51" s="78">
        <v>28130</v>
      </c>
      <c r="K51" s="78">
        <v>0</v>
      </c>
      <c r="L51" s="78">
        <v>30.6617</v>
      </c>
      <c r="M51" s="79">
        <v>0</v>
      </c>
      <c r="N51" s="79">
        <v>3.0000000000000001E-3</v>
      </c>
      <c r="O51" s="79">
        <v>4.0000000000000002E-4</v>
      </c>
    </row>
    <row r="52" spans="2:15">
      <c r="B52" t="s">
        <v>679</v>
      </c>
      <c r="C52" t="s">
        <v>680</v>
      </c>
      <c r="D52" t="s">
        <v>100</v>
      </c>
      <c r="E52" t="s">
        <v>123</v>
      </c>
      <c r="F52" t="s">
        <v>681</v>
      </c>
      <c r="G52" t="s">
        <v>622</v>
      </c>
      <c r="H52" t="s">
        <v>102</v>
      </c>
      <c r="I52" s="78">
        <v>4347</v>
      </c>
      <c r="J52" s="78">
        <v>1281</v>
      </c>
      <c r="K52" s="78">
        <v>0</v>
      </c>
      <c r="L52" s="78">
        <v>55.685070000000003</v>
      </c>
      <c r="M52" s="79">
        <v>0</v>
      </c>
      <c r="N52" s="79">
        <v>5.4000000000000003E-3</v>
      </c>
      <c r="O52" s="79">
        <v>8.0000000000000004E-4</v>
      </c>
    </row>
    <row r="53" spans="2:15">
      <c r="B53" t="s">
        <v>682</v>
      </c>
      <c r="C53" t="s">
        <v>683</v>
      </c>
      <c r="D53" t="s">
        <v>100</v>
      </c>
      <c r="E53" t="s">
        <v>123</v>
      </c>
      <c r="F53" t="s">
        <v>684</v>
      </c>
      <c r="G53" t="s">
        <v>392</v>
      </c>
      <c r="H53" t="s">
        <v>102</v>
      </c>
      <c r="I53" s="78">
        <v>1819</v>
      </c>
      <c r="J53" s="78">
        <v>4749</v>
      </c>
      <c r="K53" s="78">
        <v>0</v>
      </c>
      <c r="L53" s="78">
        <v>86.384309999999999</v>
      </c>
      <c r="M53" s="79">
        <v>0</v>
      </c>
      <c r="N53" s="79">
        <v>8.3000000000000001E-3</v>
      </c>
      <c r="O53" s="79">
        <v>1.1999999999999999E-3</v>
      </c>
    </row>
    <row r="54" spans="2:15">
      <c r="B54" t="s">
        <v>685</v>
      </c>
      <c r="C54" t="s">
        <v>686</v>
      </c>
      <c r="D54" t="s">
        <v>100</v>
      </c>
      <c r="E54" t="s">
        <v>123</v>
      </c>
      <c r="F54" t="s">
        <v>405</v>
      </c>
      <c r="G54" t="s">
        <v>334</v>
      </c>
      <c r="H54" t="s">
        <v>102</v>
      </c>
      <c r="I54" s="78">
        <v>1364</v>
      </c>
      <c r="J54" s="78">
        <v>2900</v>
      </c>
      <c r="K54" s="78">
        <v>0</v>
      </c>
      <c r="L54" s="78">
        <v>39.555999999999997</v>
      </c>
      <c r="M54" s="79">
        <v>0</v>
      </c>
      <c r="N54" s="79">
        <v>3.8E-3</v>
      </c>
      <c r="O54" s="79">
        <v>5.9999999999999995E-4</v>
      </c>
    </row>
    <row r="55" spans="2:15">
      <c r="B55" t="s">
        <v>687</v>
      </c>
      <c r="C55" t="s">
        <v>688</v>
      </c>
      <c r="D55" t="s">
        <v>100</v>
      </c>
      <c r="E55" t="s">
        <v>123</v>
      </c>
      <c r="F55" t="s">
        <v>374</v>
      </c>
      <c r="G55" t="s">
        <v>334</v>
      </c>
      <c r="H55" t="s">
        <v>102</v>
      </c>
      <c r="I55" s="78">
        <v>136</v>
      </c>
      <c r="J55" s="78">
        <v>68330</v>
      </c>
      <c r="K55" s="78">
        <v>0</v>
      </c>
      <c r="L55" s="78">
        <v>92.928799999999995</v>
      </c>
      <c r="M55" s="79">
        <v>0</v>
      </c>
      <c r="N55" s="79">
        <v>8.9999999999999993E-3</v>
      </c>
      <c r="O55" s="79">
        <v>1.2999999999999999E-3</v>
      </c>
    </row>
    <row r="56" spans="2:15">
      <c r="B56" t="s">
        <v>689</v>
      </c>
      <c r="C56" t="s">
        <v>690</v>
      </c>
      <c r="D56" t="s">
        <v>100</v>
      </c>
      <c r="E56" t="s">
        <v>123</v>
      </c>
      <c r="F56" t="s">
        <v>691</v>
      </c>
      <c r="G56" t="s">
        <v>334</v>
      </c>
      <c r="H56" t="s">
        <v>102</v>
      </c>
      <c r="I56" s="78">
        <v>4662</v>
      </c>
      <c r="J56" s="78">
        <v>808</v>
      </c>
      <c r="K56" s="78">
        <v>0</v>
      </c>
      <c r="L56" s="78">
        <v>37.668959999999998</v>
      </c>
      <c r="M56" s="79">
        <v>0</v>
      </c>
      <c r="N56" s="79">
        <v>3.5999999999999999E-3</v>
      </c>
      <c r="O56" s="79">
        <v>5.0000000000000001E-4</v>
      </c>
    </row>
    <row r="57" spans="2:15">
      <c r="B57" t="s">
        <v>692</v>
      </c>
      <c r="C57" t="s">
        <v>693</v>
      </c>
      <c r="D57" t="s">
        <v>100</v>
      </c>
      <c r="E57" t="s">
        <v>123</v>
      </c>
      <c r="F57" t="s">
        <v>694</v>
      </c>
      <c r="G57" t="s">
        <v>695</v>
      </c>
      <c r="H57" t="s">
        <v>102</v>
      </c>
      <c r="I57" s="78">
        <v>584</v>
      </c>
      <c r="J57" s="78">
        <v>5064</v>
      </c>
      <c r="K57" s="78">
        <v>0</v>
      </c>
      <c r="L57" s="78">
        <v>29.57376</v>
      </c>
      <c r="M57" s="79">
        <v>0</v>
      </c>
      <c r="N57" s="79">
        <v>2.8999999999999998E-3</v>
      </c>
      <c r="O57" s="79">
        <v>4.0000000000000002E-4</v>
      </c>
    </row>
    <row r="58" spans="2:15">
      <c r="B58" t="s">
        <v>696</v>
      </c>
      <c r="C58" t="s">
        <v>697</v>
      </c>
      <c r="D58" t="s">
        <v>100</v>
      </c>
      <c r="E58" t="s">
        <v>123</v>
      </c>
      <c r="F58" t="s">
        <v>698</v>
      </c>
      <c r="G58" t="s">
        <v>699</v>
      </c>
      <c r="H58" t="s">
        <v>102</v>
      </c>
      <c r="I58" s="78">
        <v>184</v>
      </c>
      <c r="J58" s="78">
        <v>21910</v>
      </c>
      <c r="K58" s="78">
        <v>0</v>
      </c>
      <c r="L58" s="78">
        <v>40.314399999999999</v>
      </c>
      <c r="M58" s="79">
        <v>0</v>
      </c>
      <c r="N58" s="79">
        <v>3.8999999999999998E-3</v>
      </c>
      <c r="O58" s="79">
        <v>5.9999999999999995E-4</v>
      </c>
    </row>
    <row r="59" spans="2:15">
      <c r="B59" t="s">
        <v>700</v>
      </c>
      <c r="C59" t="s">
        <v>701</v>
      </c>
      <c r="D59" t="s">
        <v>100</v>
      </c>
      <c r="E59" t="s">
        <v>123</v>
      </c>
      <c r="F59" t="s">
        <v>702</v>
      </c>
      <c r="G59" t="s">
        <v>703</v>
      </c>
      <c r="H59" t="s">
        <v>102</v>
      </c>
      <c r="I59" s="78">
        <v>658</v>
      </c>
      <c r="J59" s="78">
        <v>18310</v>
      </c>
      <c r="K59" s="78">
        <v>0</v>
      </c>
      <c r="L59" s="78">
        <v>120.4798</v>
      </c>
      <c r="M59" s="79">
        <v>0</v>
      </c>
      <c r="N59" s="79">
        <v>1.1599999999999999E-2</v>
      </c>
      <c r="O59" s="79">
        <v>1.6999999999999999E-3</v>
      </c>
    </row>
    <row r="60" spans="2:15">
      <c r="B60" t="s">
        <v>704</v>
      </c>
      <c r="C60" t="s">
        <v>705</v>
      </c>
      <c r="D60" t="s">
        <v>100</v>
      </c>
      <c r="E60" t="s">
        <v>123</v>
      </c>
      <c r="F60" t="s">
        <v>706</v>
      </c>
      <c r="G60" t="s">
        <v>703</v>
      </c>
      <c r="H60" t="s">
        <v>102</v>
      </c>
      <c r="I60" s="78">
        <v>645</v>
      </c>
      <c r="J60" s="78">
        <v>7553</v>
      </c>
      <c r="K60" s="78">
        <v>0</v>
      </c>
      <c r="L60" s="78">
        <v>48.716850000000001</v>
      </c>
      <c r="M60" s="79">
        <v>0</v>
      </c>
      <c r="N60" s="79">
        <v>4.7000000000000002E-3</v>
      </c>
      <c r="O60" s="79">
        <v>6.9999999999999999E-4</v>
      </c>
    </row>
    <row r="61" spans="2:15">
      <c r="B61" t="s">
        <v>707</v>
      </c>
      <c r="C61" t="s">
        <v>708</v>
      </c>
      <c r="D61" t="s">
        <v>100</v>
      </c>
      <c r="E61" t="s">
        <v>123</v>
      </c>
      <c r="F61" t="s">
        <v>709</v>
      </c>
      <c r="G61" t="s">
        <v>703</v>
      </c>
      <c r="H61" t="s">
        <v>102</v>
      </c>
      <c r="I61" s="78">
        <v>193</v>
      </c>
      <c r="J61" s="78">
        <v>27290</v>
      </c>
      <c r="K61" s="78">
        <v>0</v>
      </c>
      <c r="L61" s="78">
        <v>52.669699999999999</v>
      </c>
      <c r="M61" s="79">
        <v>0</v>
      </c>
      <c r="N61" s="79">
        <v>5.1000000000000004E-3</v>
      </c>
      <c r="O61" s="79">
        <v>8.0000000000000004E-4</v>
      </c>
    </row>
    <row r="62" spans="2:15">
      <c r="B62" t="s">
        <v>710</v>
      </c>
      <c r="C62" t="s">
        <v>711</v>
      </c>
      <c r="D62" t="s">
        <v>100</v>
      </c>
      <c r="E62" t="s">
        <v>123</v>
      </c>
      <c r="F62" t="s">
        <v>712</v>
      </c>
      <c r="G62" t="s">
        <v>127</v>
      </c>
      <c r="H62" t="s">
        <v>102</v>
      </c>
      <c r="I62" s="78">
        <v>123</v>
      </c>
      <c r="J62" s="78">
        <v>26200</v>
      </c>
      <c r="K62" s="78">
        <v>0</v>
      </c>
      <c r="L62" s="78">
        <v>32.225999999999999</v>
      </c>
      <c r="M62" s="79">
        <v>0</v>
      </c>
      <c r="N62" s="79">
        <v>3.0999999999999999E-3</v>
      </c>
      <c r="O62" s="79">
        <v>5.0000000000000001E-4</v>
      </c>
    </row>
    <row r="63" spans="2:15">
      <c r="B63" t="s">
        <v>713</v>
      </c>
      <c r="C63" t="s">
        <v>714</v>
      </c>
      <c r="D63" t="s">
        <v>100</v>
      </c>
      <c r="E63" t="s">
        <v>123</v>
      </c>
      <c r="F63" t="s">
        <v>488</v>
      </c>
      <c r="G63" t="s">
        <v>132</v>
      </c>
      <c r="H63" t="s">
        <v>102</v>
      </c>
      <c r="I63" s="78">
        <v>7956</v>
      </c>
      <c r="J63" s="78">
        <v>1460</v>
      </c>
      <c r="K63" s="78">
        <v>0</v>
      </c>
      <c r="L63" s="78">
        <v>116.1576</v>
      </c>
      <c r="M63" s="79">
        <v>0</v>
      </c>
      <c r="N63" s="79">
        <v>1.12E-2</v>
      </c>
      <c r="O63" s="79">
        <v>1.6999999999999999E-3</v>
      </c>
    </row>
    <row r="64" spans="2:15">
      <c r="B64" t="s">
        <v>715</v>
      </c>
      <c r="C64" t="s">
        <v>716</v>
      </c>
      <c r="D64" t="s">
        <v>100</v>
      </c>
      <c r="E64" t="s">
        <v>123</v>
      </c>
      <c r="F64" t="s">
        <v>501</v>
      </c>
      <c r="G64" t="s">
        <v>132</v>
      </c>
      <c r="H64" t="s">
        <v>102</v>
      </c>
      <c r="I64" s="78">
        <v>5980</v>
      </c>
      <c r="J64" s="78">
        <v>1279</v>
      </c>
      <c r="K64" s="78">
        <v>0</v>
      </c>
      <c r="L64" s="78">
        <v>76.484200000000001</v>
      </c>
      <c r="M64" s="79">
        <v>0</v>
      </c>
      <c r="N64" s="79">
        <v>7.4000000000000003E-3</v>
      </c>
      <c r="O64" s="79">
        <v>1.1000000000000001E-3</v>
      </c>
    </row>
    <row r="65" spans="2:15">
      <c r="B65" s="80" t="s">
        <v>717</v>
      </c>
      <c r="E65" s="16"/>
      <c r="F65" s="16"/>
      <c r="G65" s="16"/>
      <c r="I65" s="82">
        <v>67137.919999999998</v>
      </c>
      <c r="K65" s="82">
        <v>6.8000000000000005E-4</v>
      </c>
      <c r="L65" s="82">
        <v>412.55442427999998</v>
      </c>
      <c r="N65" s="81">
        <v>3.9800000000000002E-2</v>
      </c>
      <c r="O65" s="81">
        <v>5.8999999999999999E-3</v>
      </c>
    </row>
    <row r="66" spans="2:15">
      <c r="B66" t="s">
        <v>718</v>
      </c>
      <c r="C66" t="s">
        <v>719</v>
      </c>
      <c r="D66" t="s">
        <v>100</v>
      </c>
      <c r="E66" t="s">
        <v>123</v>
      </c>
      <c r="F66" t="s">
        <v>517</v>
      </c>
      <c r="G66" t="s">
        <v>518</v>
      </c>
      <c r="H66" t="s">
        <v>102</v>
      </c>
      <c r="I66" s="78">
        <v>7532</v>
      </c>
      <c r="J66" s="78">
        <v>925.9</v>
      </c>
      <c r="K66" s="78">
        <v>0</v>
      </c>
      <c r="L66" s="78">
        <v>69.738788</v>
      </c>
      <c r="M66" s="79">
        <v>1E-4</v>
      </c>
      <c r="N66" s="79">
        <v>6.7000000000000002E-3</v>
      </c>
      <c r="O66" s="79">
        <v>1E-3</v>
      </c>
    </row>
    <row r="67" spans="2:15">
      <c r="B67" t="s">
        <v>720</v>
      </c>
      <c r="C67" t="s">
        <v>721</v>
      </c>
      <c r="D67" t="s">
        <v>100</v>
      </c>
      <c r="E67" t="s">
        <v>123</v>
      </c>
      <c r="F67" t="s">
        <v>722</v>
      </c>
      <c r="G67" t="s">
        <v>353</v>
      </c>
      <c r="H67" t="s">
        <v>102</v>
      </c>
      <c r="I67" s="78">
        <v>6600</v>
      </c>
      <c r="J67" s="78">
        <v>415.6</v>
      </c>
      <c r="K67" s="78">
        <v>0</v>
      </c>
      <c r="L67" s="78">
        <v>27.429600000000001</v>
      </c>
      <c r="M67" s="79">
        <v>1E-4</v>
      </c>
      <c r="N67" s="79">
        <v>2.5999999999999999E-3</v>
      </c>
      <c r="O67" s="79">
        <v>4.0000000000000002E-4</v>
      </c>
    </row>
    <row r="68" spans="2:15">
      <c r="B68" t="s">
        <v>723</v>
      </c>
      <c r="C68" t="s">
        <v>724</v>
      </c>
      <c r="D68" t="s">
        <v>100</v>
      </c>
      <c r="E68" t="s">
        <v>123</v>
      </c>
      <c r="F68" t="s">
        <v>725</v>
      </c>
      <c r="G68" t="s">
        <v>618</v>
      </c>
      <c r="H68" t="s">
        <v>102</v>
      </c>
      <c r="I68" s="78">
        <v>468</v>
      </c>
      <c r="J68" s="78">
        <v>12670</v>
      </c>
      <c r="K68" s="78">
        <v>0</v>
      </c>
      <c r="L68" s="78">
        <v>59.2956</v>
      </c>
      <c r="M68" s="79">
        <v>1E-4</v>
      </c>
      <c r="N68" s="79">
        <v>5.7000000000000002E-3</v>
      </c>
      <c r="O68" s="79">
        <v>8.9999999999999998E-4</v>
      </c>
    </row>
    <row r="69" spans="2:15">
      <c r="B69" t="s">
        <v>726</v>
      </c>
      <c r="C69" t="s">
        <v>727</v>
      </c>
      <c r="D69" t="s">
        <v>100</v>
      </c>
      <c r="E69" t="s">
        <v>123</v>
      </c>
      <c r="F69" t="s">
        <v>728</v>
      </c>
      <c r="G69" t="s">
        <v>729</v>
      </c>
      <c r="H69" t="s">
        <v>102</v>
      </c>
      <c r="I69" s="78">
        <v>2200</v>
      </c>
      <c r="J69" s="78">
        <v>635.5</v>
      </c>
      <c r="K69" s="78">
        <v>0</v>
      </c>
      <c r="L69" s="78">
        <v>13.981</v>
      </c>
      <c r="M69" s="79">
        <v>0</v>
      </c>
      <c r="N69" s="79">
        <v>1.2999999999999999E-3</v>
      </c>
      <c r="O69" s="79">
        <v>2.0000000000000001E-4</v>
      </c>
    </row>
    <row r="70" spans="2:15">
      <c r="B70" t="s">
        <v>730</v>
      </c>
      <c r="C70" t="s">
        <v>731</v>
      </c>
      <c r="D70" t="s">
        <v>100</v>
      </c>
      <c r="E70" t="s">
        <v>123</v>
      </c>
      <c r="F70" t="s">
        <v>732</v>
      </c>
      <c r="G70" t="s">
        <v>622</v>
      </c>
      <c r="H70" t="s">
        <v>102</v>
      </c>
      <c r="I70" s="78">
        <v>23684</v>
      </c>
      <c r="J70" s="78">
        <v>452.9</v>
      </c>
      <c r="K70" s="78">
        <v>0</v>
      </c>
      <c r="L70" s="78">
        <v>107.264836</v>
      </c>
      <c r="M70" s="79">
        <v>1E-4</v>
      </c>
      <c r="N70" s="79">
        <v>1.03E-2</v>
      </c>
      <c r="O70" s="79">
        <v>1.5E-3</v>
      </c>
    </row>
    <row r="71" spans="2:15">
      <c r="B71" t="s">
        <v>733</v>
      </c>
      <c r="C71" t="s">
        <v>734</v>
      </c>
      <c r="D71" t="s">
        <v>100</v>
      </c>
      <c r="E71" t="s">
        <v>123</v>
      </c>
      <c r="F71" t="s">
        <v>735</v>
      </c>
      <c r="G71" t="s">
        <v>392</v>
      </c>
      <c r="H71" t="s">
        <v>102</v>
      </c>
      <c r="I71" s="78">
        <v>3800</v>
      </c>
      <c r="J71" s="78">
        <v>914.8</v>
      </c>
      <c r="K71" s="78">
        <v>0</v>
      </c>
      <c r="L71" s="78">
        <v>34.7624</v>
      </c>
      <c r="M71" s="79">
        <v>1E-4</v>
      </c>
      <c r="N71" s="79">
        <v>3.3999999999999998E-3</v>
      </c>
      <c r="O71" s="79">
        <v>5.0000000000000001E-4</v>
      </c>
    </row>
    <row r="72" spans="2:15">
      <c r="B72" t="s">
        <v>736</v>
      </c>
      <c r="C72" t="s">
        <v>737</v>
      </c>
      <c r="D72" t="s">
        <v>100</v>
      </c>
      <c r="E72" t="s">
        <v>123</v>
      </c>
      <c r="F72" t="s">
        <v>345</v>
      </c>
      <c r="G72" t="s">
        <v>334</v>
      </c>
      <c r="H72" t="s">
        <v>102</v>
      </c>
      <c r="I72" s="78">
        <v>0.53</v>
      </c>
      <c r="J72" s="78">
        <v>2611</v>
      </c>
      <c r="K72" s="78">
        <v>0</v>
      </c>
      <c r="L72" s="78">
        <v>1.38383E-2</v>
      </c>
      <c r="M72" s="79">
        <v>0</v>
      </c>
      <c r="N72" s="79">
        <v>0</v>
      </c>
      <c r="O72" s="79">
        <v>0</v>
      </c>
    </row>
    <row r="73" spans="2:15">
      <c r="B73" t="s">
        <v>738</v>
      </c>
      <c r="C73" t="s">
        <v>739</v>
      </c>
      <c r="D73" t="s">
        <v>100</v>
      </c>
      <c r="E73" t="s">
        <v>123</v>
      </c>
      <c r="F73" t="s">
        <v>740</v>
      </c>
      <c r="G73" t="s">
        <v>334</v>
      </c>
      <c r="H73" t="s">
        <v>102</v>
      </c>
      <c r="I73" s="78">
        <v>9254.6</v>
      </c>
      <c r="J73" s="78">
        <v>566.6</v>
      </c>
      <c r="K73" s="78">
        <v>0</v>
      </c>
      <c r="L73" s="78">
        <v>52.436563599999999</v>
      </c>
      <c r="M73" s="79">
        <v>1E-4</v>
      </c>
      <c r="N73" s="79">
        <v>5.1000000000000004E-3</v>
      </c>
      <c r="O73" s="79">
        <v>8.0000000000000004E-4</v>
      </c>
    </row>
    <row r="74" spans="2:15">
      <c r="B74" t="s">
        <v>741</v>
      </c>
      <c r="C74" t="s">
        <v>742</v>
      </c>
      <c r="D74" t="s">
        <v>100</v>
      </c>
      <c r="E74" t="s">
        <v>123</v>
      </c>
      <c r="F74" t="s">
        <v>743</v>
      </c>
      <c r="G74" t="s">
        <v>699</v>
      </c>
      <c r="H74" t="s">
        <v>102</v>
      </c>
      <c r="I74" s="78">
        <v>1800</v>
      </c>
      <c r="J74" s="78">
        <v>617.9</v>
      </c>
      <c r="K74" s="78">
        <v>0</v>
      </c>
      <c r="L74" s="78">
        <v>11.122199999999999</v>
      </c>
      <c r="M74" s="79">
        <v>1E-4</v>
      </c>
      <c r="N74" s="79">
        <v>1.1000000000000001E-3</v>
      </c>
      <c r="O74" s="79">
        <v>2.0000000000000001E-4</v>
      </c>
    </row>
    <row r="75" spans="2:15">
      <c r="B75" t="s">
        <v>744</v>
      </c>
      <c r="C75" t="s">
        <v>745</v>
      </c>
      <c r="D75" t="s">
        <v>100</v>
      </c>
      <c r="E75" t="s">
        <v>123</v>
      </c>
      <c r="F75" t="s">
        <v>746</v>
      </c>
      <c r="G75" t="s">
        <v>127</v>
      </c>
      <c r="H75" t="s">
        <v>102</v>
      </c>
      <c r="I75" s="78">
        <v>0.79</v>
      </c>
      <c r="J75" s="78">
        <v>492.2</v>
      </c>
      <c r="K75" s="78">
        <v>6.8000000000000005E-4</v>
      </c>
      <c r="L75" s="78">
        <v>4.5683800000000004E-3</v>
      </c>
      <c r="M75" s="79">
        <v>0</v>
      </c>
      <c r="N75" s="79">
        <v>0</v>
      </c>
      <c r="O75" s="79">
        <v>0</v>
      </c>
    </row>
    <row r="76" spans="2:15">
      <c r="B76" t="s">
        <v>747</v>
      </c>
      <c r="C76" t="s">
        <v>748</v>
      </c>
      <c r="D76" t="s">
        <v>100</v>
      </c>
      <c r="E76" t="s">
        <v>123</v>
      </c>
      <c r="F76" t="s">
        <v>749</v>
      </c>
      <c r="G76" t="s">
        <v>127</v>
      </c>
      <c r="H76" t="s">
        <v>102</v>
      </c>
      <c r="I76" s="78">
        <v>628</v>
      </c>
      <c r="J76" s="78">
        <v>5011</v>
      </c>
      <c r="K76" s="78">
        <v>0</v>
      </c>
      <c r="L76" s="78">
        <v>31.469080000000002</v>
      </c>
      <c r="M76" s="79">
        <v>4.0000000000000002E-4</v>
      </c>
      <c r="N76" s="79">
        <v>3.0000000000000001E-3</v>
      </c>
      <c r="O76" s="79">
        <v>5.0000000000000001E-4</v>
      </c>
    </row>
    <row r="77" spans="2:15">
      <c r="B77" t="s">
        <v>750</v>
      </c>
      <c r="C77" t="s">
        <v>751</v>
      </c>
      <c r="D77" t="s">
        <v>100</v>
      </c>
      <c r="E77" t="s">
        <v>123</v>
      </c>
      <c r="F77" t="s">
        <v>752</v>
      </c>
      <c r="G77" t="s">
        <v>129</v>
      </c>
      <c r="H77" t="s">
        <v>102</v>
      </c>
      <c r="I77" s="78">
        <v>9600</v>
      </c>
      <c r="J77" s="78">
        <v>26.7</v>
      </c>
      <c r="K77" s="78">
        <v>0</v>
      </c>
      <c r="L77" s="78">
        <v>2.5632000000000001</v>
      </c>
      <c r="M77" s="79">
        <v>1E-4</v>
      </c>
      <c r="N77" s="79">
        <v>2.0000000000000001E-4</v>
      </c>
      <c r="O77" s="79">
        <v>0</v>
      </c>
    </row>
    <row r="78" spans="2:15">
      <c r="B78" t="s">
        <v>753</v>
      </c>
      <c r="C78" t="s">
        <v>754</v>
      </c>
      <c r="D78" t="s">
        <v>100</v>
      </c>
      <c r="E78" t="s">
        <v>123</v>
      </c>
      <c r="F78" t="s">
        <v>545</v>
      </c>
      <c r="G78" t="s">
        <v>132</v>
      </c>
      <c r="H78" t="s">
        <v>102</v>
      </c>
      <c r="I78" s="78">
        <v>1570</v>
      </c>
      <c r="J78" s="78">
        <v>157.5</v>
      </c>
      <c r="K78" s="78">
        <v>0</v>
      </c>
      <c r="L78" s="78">
        <v>2.47275</v>
      </c>
      <c r="M78" s="79">
        <v>0</v>
      </c>
      <c r="N78" s="79">
        <v>2.0000000000000001E-4</v>
      </c>
      <c r="O78" s="79">
        <v>0</v>
      </c>
    </row>
    <row r="79" spans="2:15">
      <c r="B79" s="80" t="s">
        <v>755</v>
      </c>
      <c r="E79" s="16"/>
      <c r="F79" s="16"/>
      <c r="G79" s="16"/>
      <c r="I79" s="82">
        <v>0</v>
      </c>
      <c r="K79" s="82">
        <v>0</v>
      </c>
      <c r="L79" s="82">
        <v>0</v>
      </c>
      <c r="N79" s="81">
        <v>0</v>
      </c>
      <c r="O79" s="81">
        <v>0</v>
      </c>
    </row>
    <row r="80" spans="2:15">
      <c r="B80" t="s">
        <v>238</v>
      </c>
      <c r="C80" t="s">
        <v>238</v>
      </c>
      <c r="E80" s="16"/>
      <c r="F80" s="16"/>
      <c r="G80" t="s">
        <v>238</v>
      </c>
      <c r="H80" t="s">
        <v>238</v>
      </c>
      <c r="I80" s="78">
        <v>0</v>
      </c>
      <c r="J80" s="78">
        <v>0</v>
      </c>
      <c r="L80" s="78">
        <v>0</v>
      </c>
      <c r="M80" s="79">
        <v>0</v>
      </c>
      <c r="N80" s="79">
        <v>0</v>
      </c>
      <c r="O80" s="79">
        <v>0</v>
      </c>
    </row>
    <row r="81" spans="2:15">
      <c r="B81" s="80" t="s">
        <v>243</v>
      </c>
      <c r="E81" s="16"/>
      <c r="F81" s="16"/>
      <c r="G81" s="16"/>
      <c r="I81" s="82">
        <v>34322</v>
      </c>
      <c r="K81" s="82">
        <v>2.5281465600000002</v>
      </c>
      <c r="L81" s="82">
        <v>4365.6553673999997</v>
      </c>
      <c r="N81" s="81">
        <v>0.42109999999999997</v>
      </c>
      <c r="O81" s="81">
        <v>6.2899999999999998E-2</v>
      </c>
    </row>
    <row r="82" spans="2:15">
      <c r="B82" s="80" t="s">
        <v>300</v>
      </c>
      <c r="E82" s="16"/>
      <c r="F82" s="16"/>
      <c r="G82" s="16"/>
      <c r="I82" s="82">
        <v>10508</v>
      </c>
      <c r="K82" s="82">
        <v>0</v>
      </c>
      <c r="L82" s="82">
        <v>510.64561495999999</v>
      </c>
      <c r="N82" s="81">
        <v>4.9299999999999997E-2</v>
      </c>
      <c r="O82" s="81">
        <v>7.4000000000000003E-3</v>
      </c>
    </row>
    <row r="83" spans="2:15">
      <c r="B83" t="s">
        <v>756</v>
      </c>
      <c r="C83" t="s">
        <v>757</v>
      </c>
      <c r="D83" t="s">
        <v>758</v>
      </c>
      <c r="E83" t="s">
        <v>549</v>
      </c>
      <c r="F83" t="s">
        <v>759</v>
      </c>
      <c r="G83" t="s">
        <v>760</v>
      </c>
      <c r="H83" t="s">
        <v>106</v>
      </c>
      <c r="I83" s="78">
        <v>2632</v>
      </c>
      <c r="J83" s="78">
        <v>77</v>
      </c>
      <c r="K83" s="78">
        <v>0</v>
      </c>
      <c r="L83" s="78">
        <v>7.4823548799999999</v>
      </c>
      <c r="M83" s="79">
        <v>1E-4</v>
      </c>
      <c r="N83" s="79">
        <v>6.9999999999999999E-4</v>
      </c>
      <c r="O83" s="79">
        <v>1E-4</v>
      </c>
    </row>
    <row r="84" spans="2:15">
      <c r="B84" t="s">
        <v>761</v>
      </c>
      <c r="C84" t="s">
        <v>762</v>
      </c>
      <c r="D84" t="s">
        <v>758</v>
      </c>
      <c r="E84" t="s">
        <v>549</v>
      </c>
      <c r="F84" t="s">
        <v>763</v>
      </c>
      <c r="G84" t="s">
        <v>760</v>
      </c>
      <c r="H84" t="s">
        <v>106</v>
      </c>
      <c r="I84" s="78">
        <v>5928</v>
      </c>
      <c r="J84" s="78">
        <v>187</v>
      </c>
      <c r="K84" s="78">
        <v>0</v>
      </c>
      <c r="L84" s="78">
        <v>40.927149120000003</v>
      </c>
      <c r="M84" s="79">
        <v>1E-4</v>
      </c>
      <c r="N84" s="79">
        <v>3.8999999999999998E-3</v>
      </c>
      <c r="O84" s="79">
        <v>5.9999999999999995E-4</v>
      </c>
    </row>
    <row r="85" spans="2:15">
      <c r="B85" t="s">
        <v>764</v>
      </c>
      <c r="C85" t="s">
        <v>765</v>
      </c>
      <c r="D85" t="s">
        <v>758</v>
      </c>
      <c r="E85" t="s">
        <v>549</v>
      </c>
      <c r="F85" t="s">
        <v>766</v>
      </c>
      <c r="G85" t="s">
        <v>767</v>
      </c>
      <c r="H85" t="s">
        <v>106</v>
      </c>
      <c r="I85" s="78">
        <v>213</v>
      </c>
      <c r="J85" s="78">
        <v>25396</v>
      </c>
      <c r="K85" s="78">
        <v>0</v>
      </c>
      <c r="L85" s="78">
        <v>199.71312816</v>
      </c>
      <c r="M85" s="79">
        <v>0</v>
      </c>
      <c r="N85" s="79">
        <v>1.9300000000000001E-2</v>
      </c>
      <c r="O85" s="79">
        <v>2.8999999999999998E-3</v>
      </c>
    </row>
    <row r="86" spans="2:15">
      <c r="B86" t="s">
        <v>768</v>
      </c>
      <c r="C86" t="s">
        <v>769</v>
      </c>
      <c r="D86" t="s">
        <v>758</v>
      </c>
      <c r="E86" t="s">
        <v>549</v>
      </c>
      <c r="F86" t="s">
        <v>770</v>
      </c>
      <c r="G86" t="s">
        <v>771</v>
      </c>
      <c r="H86" t="s">
        <v>106</v>
      </c>
      <c r="I86" s="78">
        <v>235</v>
      </c>
      <c r="J86" s="78">
        <v>12794</v>
      </c>
      <c r="K86" s="78">
        <v>0</v>
      </c>
      <c r="L86" s="78">
        <v>111.0033028</v>
      </c>
      <c r="M86" s="79">
        <v>0</v>
      </c>
      <c r="N86" s="79">
        <v>1.0699999999999999E-2</v>
      </c>
      <c r="O86" s="79">
        <v>1.6000000000000001E-3</v>
      </c>
    </row>
    <row r="87" spans="2:15">
      <c r="B87" t="s">
        <v>772</v>
      </c>
      <c r="C87" t="s">
        <v>773</v>
      </c>
      <c r="D87" t="s">
        <v>758</v>
      </c>
      <c r="E87" t="s">
        <v>549</v>
      </c>
      <c r="F87" t="s">
        <v>774</v>
      </c>
      <c r="G87" t="s">
        <v>558</v>
      </c>
      <c r="H87" t="s">
        <v>106</v>
      </c>
      <c r="I87" s="78">
        <v>1500</v>
      </c>
      <c r="J87" s="78">
        <v>2736</v>
      </c>
      <c r="K87" s="78">
        <v>0</v>
      </c>
      <c r="L87" s="78">
        <v>151.51967999999999</v>
      </c>
      <c r="M87" s="79">
        <v>0</v>
      </c>
      <c r="N87" s="79">
        <v>1.46E-2</v>
      </c>
      <c r="O87" s="79">
        <v>2.2000000000000001E-3</v>
      </c>
    </row>
    <row r="88" spans="2:15">
      <c r="B88" s="80" t="s">
        <v>301</v>
      </c>
      <c r="E88" s="16"/>
      <c r="F88" s="16"/>
      <c r="G88" s="16"/>
      <c r="I88" s="82">
        <v>23814</v>
      </c>
      <c r="K88" s="82">
        <v>2.5281465600000002</v>
      </c>
      <c r="L88" s="82">
        <v>3855.0097524399998</v>
      </c>
      <c r="N88" s="81">
        <v>0.37180000000000002</v>
      </c>
      <c r="O88" s="81">
        <v>5.5500000000000001E-2</v>
      </c>
    </row>
    <row r="89" spans="2:15">
      <c r="B89" t="s">
        <v>775</v>
      </c>
      <c r="C89" t="s">
        <v>776</v>
      </c>
      <c r="D89" t="s">
        <v>758</v>
      </c>
      <c r="E89" t="s">
        <v>549</v>
      </c>
      <c r="F89" t="s">
        <v>777</v>
      </c>
      <c r="G89" t="s">
        <v>778</v>
      </c>
      <c r="H89" t="s">
        <v>106</v>
      </c>
      <c r="I89" s="78">
        <v>76</v>
      </c>
      <c r="J89" s="78">
        <v>40163</v>
      </c>
      <c r="K89" s="78">
        <v>0.26362999999999998</v>
      </c>
      <c r="L89" s="78">
        <v>112.95779496</v>
      </c>
      <c r="M89" s="79">
        <v>0</v>
      </c>
      <c r="N89" s="79">
        <v>1.09E-2</v>
      </c>
      <c r="O89" s="79">
        <v>1.6000000000000001E-3</v>
      </c>
    </row>
    <row r="90" spans="2:15">
      <c r="B90" t="s">
        <v>779</v>
      </c>
      <c r="C90" t="s">
        <v>780</v>
      </c>
      <c r="D90" t="s">
        <v>563</v>
      </c>
      <c r="E90" t="s">
        <v>549</v>
      </c>
      <c r="F90" t="s">
        <v>781</v>
      </c>
      <c r="G90" t="s">
        <v>778</v>
      </c>
      <c r="H90" t="s">
        <v>106</v>
      </c>
      <c r="I90" s="78">
        <v>381</v>
      </c>
      <c r="J90" s="78">
        <v>8462</v>
      </c>
      <c r="K90" s="78">
        <v>0</v>
      </c>
      <c r="L90" s="78">
        <v>119.03089224</v>
      </c>
      <c r="M90" s="79">
        <v>0</v>
      </c>
      <c r="N90" s="79">
        <v>1.15E-2</v>
      </c>
      <c r="O90" s="79">
        <v>1.6999999999999999E-3</v>
      </c>
    </row>
    <row r="91" spans="2:15">
      <c r="B91" t="s">
        <v>782</v>
      </c>
      <c r="C91" t="s">
        <v>783</v>
      </c>
      <c r="D91" t="s">
        <v>123</v>
      </c>
      <c r="E91" t="s">
        <v>549</v>
      </c>
      <c r="F91" t="s">
        <v>784</v>
      </c>
      <c r="G91" t="s">
        <v>778</v>
      </c>
      <c r="H91" t="s">
        <v>110</v>
      </c>
      <c r="I91" s="78">
        <v>175</v>
      </c>
      <c r="J91" s="78">
        <v>14226</v>
      </c>
      <c r="K91" s="78">
        <v>0</v>
      </c>
      <c r="L91" s="78">
        <v>100.41350970000001</v>
      </c>
      <c r="M91" s="79">
        <v>0</v>
      </c>
      <c r="N91" s="79">
        <v>9.7000000000000003E-3</v>
      </c>
      <c r="O91" s="79">
        <v>1.4E-3</v>
      </c>
    </row>
    <row r="92" spans="2:15">
      <c r="B92" t="s">
        <v>785</v>
      </c>
      <c r="C92" t="s">
        <v>786</v>
      </c>
      <c r="D92" t="s">
        <v>758</v>
      </c>
      <c r="E92" t="s">
        <v>549</v>
      </c>
      <c r="F92" t="s">
        <v>787</v>
      </c>
      <c r="G92" t="s">
        <v>788</v>
      </c>
      <c r="H92" t="s">
        <v>106</v>
      </c>
      <c r="I92" s="78">
        <v>1810</v>
      </c>
      <c r="J92" s="78">
        <v>1603</v>
      </c>
      <c r="K92" s="78">
        <v>0</v>
      </c>
      <c r="L92" s="78">
        <v>107.12079559999999</v>
      </c>
      <c r="M92" s="79">
        <v>0</v>
      </c>
      <c r="N92" s="79">
        <v>1.03E-2</v>
      </c>
      <c r="O92" s="79">
        <v>1.5E-3</v>
      </c>
    </row>
    <row r="93" spans="2:15">
      <c r="B93" t="s">
        <v>789</v>
      </c>
      <c r="C93" t="s">
        <v>790</v>
      </c>
      <c r="D93" t="s">
        <v>563</v>
      </c>
      <c r="E93" t="s">
        <v>549</v>
      </c>
      <c r="F93" t="s">
        <v>791</v>
      </c>
      <c r="G93" t="s">
        <v>792</v>
      </c>
      <c r="H93" t="s">
        <v>106</v>
      </c>
      <c r="I93" s="78">
        <v>273</v>
      </c>
      <c r="J93" s="78">
        <v>17208</v>
      </c>
      <c r="K93" s="78">
        <v>0</v>
      </c>
      <c r="L93" s="78">
        <v>173.44218527999999</v>
      </c>
      <c r="M93" s="79">
        <v>0</v>
      </c>
      <c r="N93" s="79">
        <v>1.67E-2</v>
      </c>
      <c r="O93" s="79">
        <v>2.5000000000000001E-3</v>
      </c>
    </row>
    <row r="94" spans="2:15">
      <c r="B94" t="s">
        <v>793</v>
      </c>
      <c r="C94" t="s">
        <v>794</v>
      </c>
      <c r="D94" t="s">
        <v>758</v>
      </c>
      <c r="E94" t="s">
        <v>549</v>
      </c>
      <c r="F94" t="s">
        <v>795</v>
      </c>
      <c r="G94" t="s">
        <v>792</v>
      </c>
      <c r="H94" t="s">
        <v>106</v>
      </c>
      <c r="I94" s="78">
        <v>108</v>
      </c>
      <c r="J94" s="78">
        <v>33691</v>
      </c>
      <c r="K94" s="78">
        <v>0</v>
      </c>
      <c r="L94" s="78">
        <v>134.33814576</v>
      </c>
      <c r="M94" s="79">
        <v>0</v>
      </c>
      <c r="N94" s="79">
        <v>1.2999999999999999E-2</v>
      </c>
      <c r="O94" s="79">
        <v>1.9E-3</v>
      </c>
    </row>
    <row r="95" spans="2:15">
      <c r="B95" t="s">
        <v>796</v>
      </c>
      <c r="C95" t="s">
        <v>797</v>
      </c>
      <c r="D95" t="s">
        <v>563</v>
      </c>
      <c r="E95" t="s">
        <v>549</v>
      </c>
      <c r="F95" t="s">
        <v>798</v>
      </c>
      <c r="G95" t="s">
        <v>792</v>
      </c>
      <c r="H95" t="s">
        <v>106</v>
      </c>
      <c r="I95" s="78">
        <v>90</v>
      </c>
      <c r="J95" s="78">
        <v>32309</v>
      </c>
      <c r="K95" s="78">
        <v>0</v>
      </c>
      <c r="L95" s="78">
        <v>107.35634520000001</v>
      </c>
      <c r="M95" s="79">
        <v>0</v>
      </c>
      <c r="N95" s="79">
        <v>1.04E-2</v>
      </c>
      <c r="O95" s="79">
        <v>1.5E-3</v>
      </c>
    </row>
    <row r="96" spans="2:15">
      <c r="B96" t="s">
        <v>799</v>
      </c>
      <c r="C96" t="s">
        <v>800</v>
      </c>
      <c r="D96" t="s">
        <v>563</v>
      </c>
      <c r="E96" t="s">
        <v>549</v>
      </c>
      <c r="F96" t="s">
        <v>801</v>
      </c>
      <c r="G96" t="s">
        <v>792</v>
      </c>
      <c r="H96" t="s">
        <v>106</v>
      </c>
      <c r="I96" s="78">
        <v>127</v>
      </c>
      <c r="J96" s="78">
        <v>38767</v>
      </c>
      <c r="K96" s="78">
        <v>0</v>
      </c>
      <c r="L96" s="78">
        <v>181.77226028000001</v>
      </c>
      <c r="M96" s="79">
        <v>0</v>
      </c>
      <c r="N96" s="79">
        <v>1.7500000000000002E-2</v>
      </c>
      <c r="O96" s="79">
        <v>2.5999999999999999E-3</v>
      </c>
    </row>
    <row r="97" spans="2:15">
      <c r="B97" t="s">
        <v>802</v>
      </c>
      <c r="C97" t="s">
        <v>803</v>
      </c>
      <c r="D97" t="s">
        <v>758</v>
      </c>
      <c r="E97" t="s">
        <v>549</v>
      </c>
      <c r="F97" t="s">
        <v>804</v>
      </c>
      <c r="G97" t="s">
        <v>792</v>
      </c>
      <c r="H97" t="s">
        <v>106</v>
      </c>
      <c r="I97" s="78">
        <v>538</v>
      </c>
      <c r="J97" s="78">
        <v>4985</v>
      </c>
      <c r="K97" s="78">
        <v>0.43698512</v>
      </c>
      <c r="L97" s="78">
        <v>99.453840720000002</v>
      </c>
      <c r="M97" s="79">
        <v>0</v>
      </c>
      <c r="N97" s="79">
        <v>9.5999999999999992E-3</v>
      </c>
      <c r="O97" s="79">
        <v>1.4E-3</v>
      </c>
    </row>
    <row r="98" spans="2:15">
      <c r="B98" t="s">
        <v>805</v>
      </c>
      <c r="C98" t="s">
        <v>806</v>
      </c>
      <c r="D98" t="s">
        <v>758</v>
      </c>
      <c r="E98" t="s">
        <v>549</v>
      </c>
      <c r="F98" t="s">
        <v>807</v>
      </c>
      <c r="G98" t="s">
        <v>808</v>
      </c>
      <c r="H98" t="s">
        <v>106</v>
      </c>
      <c r="I98" s="78">
        <v>8</v>
      </c>
      <c r="J98" s="78">
        <v>264</v>
      </c>
      <c r="K98" s="78">
        <v>0</v>
      </c>
      <c r="L98" s="78">
        <v>7.7975039999999995E-2</v>
      </c>
      <c r="M98" s="79">
        <v>0</v>
      </c>
      <c r="N98" s="79">
        <v>0</v>
      </c>
      <c r="O98" s="79">
        <v>0</v>
      </c>
    </row>
    <row r="99" spans="2:15">
      <c r="B99" t="s">
        <v>809</v>
      </c>
      <c r="C99" t="s">
        <v>810</v>
      </c>
      <c r="D99" t="s">
        <v>811</v>
      </c>
      <c r="E99" t="s">
        <v>549</v>
      </c>
      <c r="F99" t="s">
        <v>812</v>
      </c>
      <c r="G99" t="s">
        <v>813</v>
      </c>
      <c r="H99" t="s">
        <v>203</v>
      </c>
      <c r="I99" s="78">
        <v>161</v>
      </c>
      <c r="J99" s="78">
        <v>24700</v>
      </c>
      <c r="K99" s="78">
        <v>0</v>
      </c>
      <c r="L99" s="78">
        <v>163.879807</v>
      </c>
      <c r="M99" s="79">
        <v>0</v>
      </c>
      <c r="N99" s="79">
        <v>1.5800000000000002E-2</v>
      </c>
      <c r="O99" s="79">
        <v>2.3999999999999998E-3</v>
      </c>
    </row>
    <row r="100" spans="2:15">
      <c r="B100" t="s">
        <v>814</v>
      </c>
      <c r="C100" t="s">
        <v>815</v>
      </c>
      <c r="D100" t="s">
        <v>758</v>
      </c>
      <c r="E100" t="s">
        <v>549</v>
      </c>
      <c r="F100" t="s">
        <v>816</v>
      </c>
      <c r="G100" t="s">
        <v>817</v>
      </c>
      <c r="H100" t="s">
        <v>106</v>
      </c>
      <c r="I100" s="78">
        <v>70</v>
      </c>
      <c r="J100" s="78">
        <v>42824</v>
      </c>
      <c r="K100" s="78">
        <v>0</v>
      </c>
      <c r="L100" s="78">
        <v>110.6743456</v>
      </c>
      <c r="M100" s="79">
        <v>0</v>
      </c>
      <c r="N100" s="79">
        <v>1.0699999999999999E-2</v>
      </c>
      <c r="O100" s="79">
        <v>1.6000000000000001E-3</v>
      </c>
    </row>
    <row r="101" spans="2:15">
      <c r="B101" t="s">
        <v>818</v>
      </c>
      <c r="C101" t="s">
        <v>819</v>
      </c>
      <c r="D101" t="s">
        <v>758</v>
      </c>
      <c r="E101" t="s">
        <v>549</v>
      </c>
      <c r="F101" t="s">
        <v>820</v>
      </c>
      <c r="G101" t="s">
        <v>817</v>
      </c>
      <c r="H101" t="s">
        <v>106</v>
      </c>
      <c r="I101" s="78">
        <v>14661</v>
      </c>
      <c r="J101" s="78">
        <v>496</v>
      </c>
      <c r="K101" s="78">
        <v>0</v>
      </c>
      <c r="L101" s="78">
        <v>268.47692352000001</v>
      </c>
      <c r="M101" s="79">
        <v>4.0000000000000002E-4</v>
      </c>
      <c r="N101" s="79">
        <v>2.5899999999999999E-2</v>
      </c>
      <c r="O101" s="79">
        <v>3.8999999999999998E-3</v>
      </c>
    </row>
    <row r="102" spans="2:15">
      <c r="B102" t="s">
        <v>821</v>
      </c>
      <c r="C102" t="s">
        <v>822</v>
      </c>
      <c r="D102" t="s">
        <v>758</v>
      </c>
      <c r="E102" t="s">
        <v>549</v>
      </c>
      <c r="F102" t="s">
        <v>823</v>
      </c>
      <c r="G102" t="s">
        <v>760</v>
      </c>
      <c r="H102" t="s">
        <v>106</v>
      </c>
      <c r="I102" s="78">
        <v>105</v>
      </c>
      <c r="J102" s="78">
        <v>28213</v>
      </c>
      <c r="K102" s="78">
        <v>0</v>
      </c>
      <c r="L102" s="78">
        <v>109.37051580000001</v>
      </c>
      <c r="M102" s="79">
        <v>0</v>
      </c>
      <c r="N102" s="79">
        <v>1.0500000000000001E-2</v>
      </c>
      <c r="O102" s="79">
        <v>1.6000000000000001E-3</v>
      </c>
    </row>
    <row r="103" spans="2:15">
      <c r="B103" t="s">
        <v>824</v>
      </c>
      <c r="C103" t="s">
        <v>825</v>
      </c>
      <c r="D103" t="s">
        <v>758</v>
      </c>
      <c r="E103" t="s">
        <v>549</v>
      </c>
      <c r="F103" t="s">
        <v>826</v>
      </c>
      <c r="G103" t="s">
        <v>760</v>
      </c>
      <c r="H103" t="s">
        <v>106</v>
      </c>
      <c r="I103" s="78">
        <v>323</v>
      </c>
      <c r="J103" s="78">
        <v>12211</v>
      </c>
      <c r="K103" s="78">
        <v>0</v>
      </c>
      <c r="L103" s="78">
        <v>145.61812875999999</v>
      </c>
      <c r="M103" s="79">
        <v>0</v>
      </c>
      <c r="N103" s="79">
        <v>1.4E-2</v>
      </c>
      <c r="O103" s="79">
        <v>2.0999999999999999E-3</v>
      </c>
    </row>
    <row r="104" spans="2:15">
      <c r="B104" t="s">
        <v>827</v>
      </c>
      <c r="C104" t="s">
        <v>828</v>
      </c>
      <c r="D104" t="s">
        <v>123</v>
      </c>
      <c r="E104" t="s">
        <v>549</v>
      </c>
      <c r="F104" t="s">
        <v>829</v>
      </c>
      <c r="G104" t="s">
        <v>830</v>
      </c>
      <c r="H104" t="s">
        <v>110</v>
      </c>
      <c r="I104" s="78">
        <v>1226</v>
      </c>
      <c r="J104" s="78">
        <v>575</v>
      </c>
      <c r="K104" s="78">
        <v>0</v>
      </c>
      <c r="L104" s="78">
        <v>28.4334533</v>
      </c>
      <c r="M104" s="79">
        <v>6.9999999999999999E-4</v>
      </c>
      <c r="N104" s="79">
        <v>2.7000000000000001E-3</v>
      </c>
      <c r="O104" s="79">
        <v>4.0000000000000002E-4</v>
      </c>
    </row>
    <row r="105" spans="2:15">
      <c r="B105" t="s">
        <v>831</v>
      </c>
      <c r="C105" t="s">
        <v>832</v>
      </c>
      <c r="D105" t="s">
        <v>563</v>
      </c>
      <c r="E105" t="s">
        <v>549</v>
      </c>
      <c r="F105" t="s">
        <v>833</v>
      </c>
      <c r="G105" t="s">
        <v>834</v>
      </c>
      <c r="H105" t="s">
        <v>106</v>
      </c>
      <c r="I105" s="78">
        <v>438</v>
      </c>
      <c r="J105" s="78">
        <v>8355</v>
      </c>
      <c r="K105" s="78">
        <v>0</v>
      </c>
      <c r="L105" s="78">
        <v>135.10837079999999</v>
      </c>
      <c r="M105" s="79">
        <v>0</v>
      </c>
      <c r="N105" s="79">
        <v>1.2999999999999999E-2</v>
      </c>
      <c r="O105" s="79">
        <v>1.9E-3</v>
      </c>
    </row>
    <row r="106" spans="2:15">
      <c r="B106" t="s">
        <v>835</v>
      </c>
      <c r="C106" t="s">
        <v>836</v>
      </c>
      <c r="D106" t="s">
        <v>758</v>
      </c>
      <c r="E106" t="s">
        <v>549</v>
      </c>
      <c r="F106" t="s">
        <v>837</v>
      </c>
      <c r="G106" t="s">
        <v>834</v>
      </c>
      <c r="H106" t="s">
        <v>106</v>
      </c>
      <c r="I106" s="78">
        <v>25</v>
      </c>
      <c r="J106" s="78">
        <v>117145</v>
      </c>
      <c r="K106" s="78">
        <v>0</v>
      </c>
      <c r="L106" s="78">
        <v>108.124835</v>
      </c>
      <c r="M106" s="79">
        <v>0</v>
      </c>
      <c r="N106" s="79">
        <v>1.04E-2</v>
      </c>
      <c r="O106" s="79">
        <v>1.6000000000000001E-3</v>
      </c>
    </row>
    <row r="107" spans="2:15">
      <c r="B107" t="s">
        <v>838</v>
      </c>
      <c r="C107" t="s">
        <v>839</v>
      </c>
      <c r="D107" t="s">
        <v>758</v>
      </c>
      <c r="E107" t="s">
        <v>549</v>
      </c>
      <c r="F107" t="s">
        <v>840</v>
      </c>
      <c r="G107" t="s">
        <v>767</v>
      </c>
      <c r="H107" t="s">
        <v>106</v>
      </c>
      <c r="I107" s="78">
        <v>167</v>
      </c>
      <c r="J107" s="78">
        <v>11124</v>
      </c>
      <c r="K107" s="78">
        <v>0</v>
      </c>
      <c r="L107" s="78">
        <v>68.586579360000002</v>
      </c>
      <c r="M107" s="79">
        <v>0</v>
      </c>
      <c r="N107" s="79">
        <v>6.6E-3</v>
      </c>
      <c r="O107" s="79">
        <v>1E-3</v>
      </c>
    </row>
    <row r="108" spans="2:15">
      <c r="B108" t="s">
        <v>841</v>
      </c>
      <c r="C108" t="s">
        <v>842</v>
      </c>
      <c r="D108" t="s">
        <v>758</v>
      </c>
      <c r="E108" t="s">
        <v>549</v>
      </c>
      <c r="F108" t="s">
        <v>843</v>
      </c>
      <c r="G108" t="s">
        <v>767</v>
      </c>
      <c r="H108" t="s">
        <v>106</v>
      </c>
      <c r="I108" s="78">
        <v>231</v>
      </c>
      <c r="J108" s="78">
        <v>14423</v>
      </c>
      <c r="K108" s="78">
        <v>0</v>
      </c>
      <c r="L108" s="78">
        <v>123.00684396</v>
      </c>
      <c r="M108" s="79">
        <v>0</v>
      </c>
      <c r="N108" s="79">
        <v>1.1900000000000001E-2</v>
      </c>
      <c r="O108" s="79">
        <v>1.8E-3</v>
      </c>
    </row>
    <row r="109" spans="2:15">
      <c r="B109" t="s">
        <v>844</v>
      </c>
      <c r="C109" t="s">
        <v>845</v>
      </c>
      <c r="D109" t="s">
        <v>758</v>
      </c>
      <c r="E109" t="s">
        <v>549</v>
      </c>
      <c r="F109" t="s">
        <v>846</v>
      </c>
      <c r="G109" t="s">
        <v>767</v>
      </c>
      <c r="H109" t="s">
        <v>106</v>
      </c>
      <c r="I109" s="78">
        <v>133</v>
      </c>
      <c r="J109" s="78">
        <v>40822</v>
      </c>
      <c r="K109" s="78">
        <v>1.964144E-2</v>
      </c>
      <c r="L109" s="78">
        <v>200.47035736000001</v>
      </c>
      <c r="M109" s="79">
        <v>0</v>
      </c>
      <c r="N109" s="79">
        <v>1.9300000000000001E-2</v>
      </c>
      <c r="O109" s="79">
        <v>2.8999999999999998E-3</v>
      </c>
    </row>
    <row r="110" spans="2:15">
      <c r="B110" t="s">
        <v>847</v>
      </c>
      <c r="C110" t="s">
        <v>848</v>
      </c>
      <c r="D110" t="s">
        <v>563</v>
      </c>
      <c r="E110" t="s">
        <v>549</v>
      </c>
      <c r="F110" t="s">
        <v>849</v>
      </c>
      <c r="G110" t="s">
        <v>767</v>
      </c>
      <c r="H110" t="s">
        <v>106</v>
      </c>
      <c r="I110" s="78">
        <v>1382</v>
      </c>
      <c r="J110" s="78">
        <v>10064</v>
      </c>
      <c r="K110" s="78">
        <v>1.80789</v>
      </c>
      <c r="L110" s="78">
        <v>515.30779015999997</v>
      </c>
      <c r="M110" s="79">
        <v>0</v>
      </c>
      <c r="N110" s="79">
        <v>4.9700000000000001E-2</v>
      </c>
      <c r="O110" s="79">
        <v>7.4000000000000003E-3</v>
      </c>
    </row>
    <row r="111" spans="2:15">
      <c r="B111" t="s">
        <v>850</v>
      </c>
      <c r="C111" t="s">
        <v>851</v>
      </c>
      <c r="D111" t="s">
        <v>758</v>
      </c>
      <c r="E111" t="s">
        <v>549</v>
      </c>
      <c r="F111" t="s">
        <v>852</v>
      </c>
      <c r="G111" t="s">
        <v>771</v>
      </c>
      <c r="H111" t="s">
        <v>106</v>
      </c>
      <c r="I111" s="78">
        <v>242</v>
      </c>
      <c r="J111" s="78">
        <v>33505</v>
      </c>
      <c r="K111" s="78">
        <v>0</v>
      </c>
      <c r="L111" s="78">
        <v>299.35511320000001</v>
      </c>
      <c r="M111" s="79">
        <v>0</v>
      </c>
      <c r="N111" s="79">
        <v>2.8899999999999999E-2</v>
      </c>
      <c r="O111" s="79">
        <v>4.3E-3</v>
      </c>
    </row>
    <row r="112" spans="2:15">
      <c r="B112" t="s">
        <v>853</v>
      </c>
      <c r="C112" t="s">
        <v>854</v>
      </c>
      <c r="D112" t="s">
        <v>563</v>
      </c>
      <c r="E112" t="s">
        <v>549</v>
      </c>
      <c r="F112" t="s">
        <v>855</v>
      </c>
      <c r="G112" t="s">
        <v>771</v>
      </c>
      <c r="H112" t="s">
        <v>106</v>
      </c>
      <c r="I112" s="78">
        <v>226</v>
      </c>
      <c r="J112" s="78">
        <v>23432</v>
      </c>
      <c r="K112" s="78">
        <v>0</v>
      </c>
      <c r="L112" s="78">
        <v>195.51473343999999</v>
      </c>
      <c r="M112" s="79">
        <v>0</v>
      </c>
      <c r="N112" s="79">
        <v>1.89E-2</v>
      </c>
      <c r="O112" s="79">
        <v>2.8E-3</v>
      </c>
    </row>
    <row r="113" spans="2:15">
      <c r="B113" t="s">
        <v>856</v>
      </c>
      <c r="C113" t="s">
        <v>857</v>
      </c>
      <c r="D113" t="s">
        <v>563</v>
      </c>
      <c r="E113" t="s">
        <v>549</v>
      </c>
      <c r="F113" t="s">
        <v>858</v>
      </c>
      <c r="G113" t="s">
        <v>859</v>
      </c>
      <c r="H113" t="s">
        <v>106</v>
      </c>
      <c r="I113" s="78">
        <v>570</v>
      </c>
      <c r="J113" s="78">
        <v>7281</v>
      </c>
      <c r="K113" s="78">
        <v>0</v>
      </c>
      <c r="L113" s="78">
        <v>153.22427640000001</v>
      </c>
      <c r="M113" s="79">
        <v>0</v>
      </c>
      <c r="N113" s="79">
        <v>1.4800000000000001E-2</v>
      </c>
      <c r="O113" s="79">
        <v>2.2000000000000001E-3</v>
      </c>
    </row>
    <row r="114" spans="2:15">
      <c r="B114" t="s">
        <v>860</v>
      </c>
      <c r="C114" t="s">
        <v>861</v>
      </c>
      <c r="D114" t="s">
        <v>123</v>
      </c>
      <c r="E114" t="s">
        <v>549</v>
      </c>
      <c r="F114" t="s">
        <v>862</v>
      </c>
      <c r="G114" t="s">
        <v>859</v>
      </c>
      <c r="H114" t="s">
        <v>204</v>
      </c>
      <c r="I114" s="78">
        <v>268</v>
      </c>
      <c r="J114" s="78">
        <v>64700</v>
      </c>
      <c r="K114" s="78">
        <v>0</v>
      </c>
      <c r="L114" s="78">
        <v>93.893934000000002</v>
      </c>
      <c r="M114" s="79">
        <v>0</v>
      </c>
      <c r="N114" s="79">
        <v>9.1000000000000004E-3</v>
      </c>
      <c r="O114" s="79">
        <v>1.4E-3</v>
      </c>
    </row>
    <row r="115" spans="2:15">
      <c r="B115" t="s">
        <v>245</v>
      </c>
      <c r="E115" s="16"/>
      <c r="F115" s="16"/>
      <c r="G115" s="16"/>
    </row>
    <row r="116" spans="2:15">
      <c r="B116" t="s">
        <v>294</v>
      </c>
      <c r="E116" s="16"/>
      <c r="F116" s="16"/>
      <c r="G116" s="16"/>
    </row>
    <row r="117" spans="2:15">
      <c r="B117" t="s">
        <v>295</v>
      </c>
      <c r="E117" s="16"/>
      <c r="F117" s="16"/>
      <c r="G117" s="16"/>
    </row>
    <row r="118" spans="2:15">
      <c r="B118" t="s">
        <v>296</v>
      </c>
      <c r="E118" s="16"/>
      <c r="F118" s="16"/>
      <c r="G118" s="16"/>
    </row>
    <row r="119" spans="2:15">
      <c r="B119" t="s">
        <v>297</v>
      </c>
      <c r="E119" s="16"/>
      <c r="F119" s="16"/>
      <c r="G119" s="16"/>
    </row>
    <row r="120" spans="2:15">
      <c r="E120" s="16"/>
      <c r="F120" s="16"/>
      <c r="G120" s="16"/>
    </row>
    <row r="121" spans="2:15">
      <c r="E121" s="16"/>
      <c r="F121" s="16"/>
      <c r="G121" s="16"/>
    </row>
    <row r="122" spans="2:15">
      <c r="E122" s="16"/>
      <c r="F122" s="16"/>
      <c r="G122" s="16"/>
    </row>
    <row r="123" spans="2:15">
      <c r="E123" s="16"/>
      <c r="F123" s="16"/>
      <c r="G123" s="16"/>
    </row>
    <row r="124" spans="2:15">
      <c r="E124" s="16"/>
      <c r="F124" s="16"/>
      <c r="G124" s="16"/>
    </row>
    <row r="125" spans="2:15">
      <c r="E125" s="16"/>
      <c r="F125" s="16"/>
      <c r="G125" s="16"/>
    </row>
    <row r="126" spans="2:15">
      <c r="E126" s="16"/>
      <c r="F126" s="16"/>
      <c r="G126" s="16"/>
    </row>
    <row r="127" spans="2:15">
      <c r="E127" s="16"/>
      <c r="F127" s="16"/>
      <c r="G127" s="16"/>
    </row>
    <row r="128" spans="2:15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1315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221534.11</v>
      </c>
      <c r="I11" s="7"/>
      <c r="J11" s="76">
        <v>3.45340208</v>
      </c>
      <c r="K11" s="76">
        <v>18867.186870088721</v>
      </c>
      <c r="L11" s="7"/>
      <c r="M11" s="77">
        <v>1</v>
      </c>
      <c r="N11" s="77">
        <v>0.27179999999999999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45188.11</v>
      </c>
      <c r="J12" s="82">
        <v>0</v>
      </c>
      <c r="K12" s="82">
        <v>2218.6431008879999</v>
      </c>
      <c r="M12" s="81">
        <v>0.1176</v>
      </c>
      <c r="N12" s="81">
        <v>3.2000000000000001E-2</v>
      </c>
    </row>
    <row r="13" spans="2:63">
      <c r="B13" s="80" t="s">
        <v>863</v>
      </c>
      <c r="D13" s="16"/>
      <c r="E13" s="16"/>
      <c r="F13" s="16"/>
      <c r="G13" s="16"/>
      <c r="H13" s="82">
        <v>22740</v>
      </c>
      <c r="J13" s="82">
        <v>0</v>
      </c>
      <c r="K13" s="82">
        <v>884.47906999999998</v>
      </c>
      <c r="M13" s="81">
        <v>4.6899999999999997E-2</v>
      </c>
      <c r="N13" s="81">
        <v>1.2699999999999999E-2</v>
      </c>
    </row>
    <row r="14" spans="2:63">
      <c r="B14" t="s">
        <v>864</v>
      </c>
      <c r="C14" t="s">
        <v>865</v>
      </c>
      <c r="D14" t="s">
        <v>100</v>
      </c>
      <c r="E14" t="s">
        <v>866</v>
      </c>
      <c r="F14" t="s">
        <v>867</v>
      </c>
      <c r="G14" t="s">
        <v>102</v>
      </c>
      <c r="H14" s="78">
        <v>4833</v>
      </c>
      <c r="I14" s="78">
        <v>1775</v>
      </c>
      <c r="J14" s="78">
        <v>0</v>
      </c>
      <c r="K14" s="78">
        <v>85.785749999999993</v>
      </c>
      <c r="L14" s="79">
        <v>1E-4</v>
      </c>
      <c r="M14" s="79">
        <v>4.4999999999999997E-3</v>
      </c>
      <c r="N14" s="79">
        <v>1.1999999999999999E-3</v>
      </c>
    </row>
    <row r="15" spans="2:63">
      <c r="B15" t="s">
        <v>868</v>
      </c>
      <c r="C15" t="s">
        <v>869</v>
      </c>
      <c r="D15" t="s">
        <v>100</v>
      </c>
      <c r="E15" t="s">
        <v>866</v>
      </c>
      <c r="F15" t="s">
        <v>867</v>
      </c>
      <c r="G15" t="s">
        <v>102</v>
      </c>
      <c r="H15" s="78">
        <v>3387</v>
      </c>
      <c r="I15" s="78">
        <v>3159</v>
      </c>
      <c r="J15" s="78">
        <v>0</v>
      </c>
      <c r="K15" s="78">
        <v>106.99533</v>
      </c>
      <c r="L15" s="79">
        <v>0</v>
      </c>
      <c r="M15" s="79">
        <v>5.7000000000000002E-3</v>
      </c>
      <c r="N15" s="79">
        <v>1.5E-3</v>
      </c>
    </row>
    <row r="16" spans="2:63">
      <c r="B16" t="s">
        <v>870</v>
      </c>
      <c r="C16" t="s">
        <v>871</v>
      </c>
      <c r="D16" t="s">
        <v>100</v>
      </c>
      <c r="E16" t="s">
        <v>866</v>
      </c>
      <c r="F16" t="s">
        <v>867</v>
      </c>
      <c r="G16" t="s">
        <v>102</v>
      </c>
      <c r="H16" s="78">
        <v>7615</v>
      </c>
      <c r="I16" s="78">
        <v>1753</v>
      </c>
      <c r="J16" s="78">
        <v>0</v>
      </c>
      <c r="K16" s="78">
        <v>133.49095</v>
      </c>
      <c r="L16" s="79">
        <v>1E-4</v>
      </c>
      <c r="M16" s="79">
        <v>7.1000000000000004E-3</v>
      </c>
      <c r="N16" s="79">
        <v>1.9E-3</v>
      </c>
    </row>
    <row r="17" spans="2:14">
      <c r="B17" t="s">
        <v>872</v>
      </c>
      <c r="C17" t="s">
        <v>873</v>
      </c>
      <c r="D17" t="s">
        <v>100</v>
      </c>
      <c r="E17" t="s">
        <v>874</v>
      </c>
      <c r="F17" t="s">
        <v>867</v>
      </c>
      <c r="G17" t="s">
        <v>102</v>
      </c>
      <c r="H17" s="78">
        <v>4382</v>
      </c>
      <c r="I17" s="78">
        <v>2657</v>
      </c>
      <c r="J17" s="78">
        <v>0</v>
      </c>
      <c r="K17" s="78">
        <v>116.42974</v>
      </c>
      <c r="L17" s="79">
        <v>1E-4</v>
      </c>
      <c r="M17" s="79">
        <v>6.1999999999999998E-3</v>
      </c>
      <c r="N17" s="79">
        <v>1.6999999999999999E-3</v>
      </c>
    </row>
    <row r="18" spans="2:14">
      <c r="B18" t="s">
        <v>875</v>
      </c>
      <c r="C18" t="s">
        <v>876</v>
      </c>
      <c r="D18" t="s">
        <v>100</v>
      </c>
      <c r="E18" t="s">
        <v>877</v>
      </c>
      <c r="F18" t="s">
        <v>867</v>
      </c>
      <c r="G18" t="s">
        <v>102</v>
      </c>
      <c r="H18" s="78">
        <v>2523</v>
      </c>
      <c r="I18" s="78">
        <v>17510</v>
      </c>
      <c r="J18" s="78">
        <v>0</v>
      </c>
      <c r="K18" s="78">
        <v>441.77730000000003</v>
      </c>
      <c r="L18" s="79">
        <v>1E-4</v>
      </c>
      <c r="M18" s="79">
        <v>2.3400000000000001E-2</v>
      </c>
      <c r="N18" s="79">
        <v>6.4000000000000003E-3</v>
      </c>
    </row>
    <row r="19" spans="2:14">
      <c r="B19" s="80" t="s">
        <v>878</v>
      </c>
      <c r="D19" s="16"/>
      <c r="E19" s="16"/>
      <c r="F19" s="16"/>
      <c r="G19" s="16"/>
      <c r="H19" s="82">
        <v>22447.75</v>
      </c>
      <c r="J19" s="82">
        <v>0</v>
      </c>
      <c r="K19" s="82">
        <v>1334.162785</v>
      </c>
      <c r="M19" s="81">
        <v>7.0699999999999999E-2</v>
      </c>
      <c r="N19" s="81">
        <v>1.9199999999999998E-2</v>
      </c>
    </row>
    <row r="20" spans="2:14">
      <c r="B20" t="s">
        <v>879</v>
      </c>
      <c r="C20" t="s">
        <v>880</v>
      </c>
      <c r="D20" t="s">
        <v>100</v>
      </c>
      <c r="E20" t="s">
        <v>874</v>
      </c>
      <c r="F20" t="s">
        <v>867</v>
      </c>
      <c r="G20" t="s">
        <v>102</v>
      </c>
      <c r="H20" s="78">
        <v>7424</v>
      </c>
      <c r="I20" s="78">
        <v>7446</v>
      </c>
      <c r="J20" s="78">
        <v>0</v>
      </c>
      <c r="K20" s="78">
        <v>552.79103999999995</v>
      </c>
      <c r="L20" s="79">
        <v>2E-3</v>
      </c>
      <c r="M20" s="79">
        <v>2.93E-2</v>
      </c>
      <c r="N20" s="79">
        <v>8.0000000000000002E-3</v>
      </c>
    </row>
    <row r="21" spans="2:14">
      <c r="B21" t="s">
        <v>881</v>
      </c>
      <c r="C21" t="s">
        <v>882</v>
      </c>
      <c r="D21" t="s">
        <v>100</v>
      </c>
      <c r="E21" t="s">
        <v>874</v>
      </c>
      <c r="F21" t="s">
        <v>867</v>
      </c>
      <c r="G21" t="s">
        <v>102</v>
      </c>
      <c r="H21" s="78">
        <v>12583</v>
      </c>
      <c r="I21" s="78">
        <v>2794</v>
      </c>
      <c r="J21" s="78">
        <v>0</v>
      </c>
      <c r="K21" s="78">
        <v>351.56902000000002</v>
      </c>
      <c r="L21" s="79">
        <v>5.9999999999999995E-4</v>
      </c>
      <c r="M21" s="79">
        <v>1.8599999999999998E-2</v>
      </c>
      <c r="N21" s="79">
        <v>5.1000000000000004E-3</v>
      </c>
    </row>
    <row r="22" spans="2:14">
      <c r="B22" t="s">
        <v>883</v>
      </c>
      <c r="C22" t="s">
        <v>884</v>
      </c>
      <c r="D22" t="s">
        <v>100</v>
      </c>
      <c r="E22" t="s">
        <v>885</v>
      </c>
      <c r="F22" t="s">
        <v>867</v>
      </c>
      <c r="G22" t="s">
        <v>102</v>
      </c>
      <c r="H22" s="78">
        <v>0.75</v>
      </c>
      <c r="I22" s="78">
        <v>15830</v>
      </c>
      <c r="J22" s="78">
        <v>0</v>
      </c>
      <c r="K22" s="78">
        <v>0.118725</v>
      </c>
      <c r="L22" s="79">
        <v>0</v>
      </c>
      <c r="M22" s="79">
        <v>0</v>
      </c>
      <c r="N22" s="79">
        <v>0</v>
      </c>
    </row>
    <row r="23" spans="2:14">
      <c r="B23" t="s">
        <v>886</v>
      </c>
      <c r="C23" t="s">
        <v>887</v>
      </c>
      <c r="D23" t="s">
        <v>100</v>
      </c>
      <c r="E23" t="s">
        <v>877</v>
      </c>
      <c r="F23" t="s">
        <v>867</v>
      </c>
      <c r="G23" t="s">
        <v>102</v>
      </c>
      <c r="H23" s="78">
        <v>2440</v>
      </c>
      <c r="I23" s="78">
        <v>17610</v>
      </c>
      <c r="J23" s="78">
        <v>0</v>
      </c>
      <c r="K23" s="78">
        <v>429.68400000000003</v>
      </c>
      <c r="L23" s="79">
        <v>2.0000000000000001E-4</v>
      </c>
      <c r="M23" s="79">
        <v>2.2800000000000001E-2</v>
      </c>
      <c r="N23" s="79">
        <v>6.1999999999999998E-3</v>
      </c>
    </row>
    <row r="24" spans="2:14">
      <c r="B24" s="80" t="s">
        <v>888</v>
      </c>
      <c r="D24" s="16"/>
      <c r="E24" s="16"/>
      <c r="F24" s="16"/>
      <c r="G24" s="16"/>
      <c r="H24" s="82">
        <v>0.36</v>
      </c>
      <c r="J24" s="82">
        <v>0</v>
      </c>
      <c r="K24" s="82">
        <v>1.2458879999999999E-3</v>
      </c>
      <c r="M24" s="81">
        <v>0</v>
      </c>
      <c r="N24" s="81">
        <v>0</v>
      </c>
    </row>
    <row r="25" spans="2:14">
      <c r="B25" t="s">
        <v>889</v>
      </c>
      <c r="C25" t="s">
        <v>890</v>
      </c>
      <c r="D25" t="s">
        <v>100</v>
      </c>
      <c r="E25" t="s">
        <v>885</v>
      </c>
      <c r="F25" t="s">
        <v>891</v>
      </c>
      <c r="G25" t="s">
        <v>102</v>
      </c>
      <c r="H25" s="78">
        <v>0.36</v>
      </c>
      <c r="I25" s="78">
        <v>346.08</v>
      </c>
      <c r="J25" s="78">
        <v>0</v>
      </c>
      <c r="K25" s="78">
        <v>1.2458879999999999E-3</v>
      </c>
      <c r="L25" s="79">
        <v>0</v>
      </c>
      <c r="M25" s="79">
        <v>0</v>
      </c>
      <c r="N25" s="79">
        <v>0</v>
      </c>
    </row>
    <row r="26" spans="2:14">
      <c r="B26" s="80" t="s">
        <v>892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238</v>
      </c>
      <c r="C27" t="s">
        <v>238</v>
      </c>
      <c r="D27" s="16"/>
      <c r="E27" s="16"/>
      <c r="F27" t="s">
        <v>238</v>
      </c>
      <c r="G27" t="s">
        <v>238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546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238</v>
      </c>
      <c r="C29" t="s">
        <v>238</v>
      </c>
      <c r="D29" s="16"/>
      <c r="E29" s="16"/>
      <c r="F29" t="s">
        <v>238</v>
      </c>
      <c r="G29" t="s">
        <v>238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893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238</v>
      </c>
      <c r="C31" t="s">
        <v>238</v>
      </c>
      <c r="D31" s="16"/>
      <c r="E31" s="16"/>
      <c r="F31" t="s">
        <v>238</v>
      </c>
      <c r="G31" t="s">
        <v>238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243</v>
      </c>
      <c r="D32" s="16"/>
      <c r="E32" s="16"/>
      <c r="F32" s="16"/>
      <c r="G32" s="16"/>
      <c r="H32" s="82">
        <v>176346</v>
      </c>
      <c r="J32" s="82">
        <v>3.45340208</v>
      </c>
      <c r="K32" s="82">
        <v>16648.543769200722</v>
      </c>
      <c r="M32" s="81">
        <v>0.88239999999999996</v>
      </c>
      <c r="N32" s="81">
        <v>0.23980000000000001</v>
      </c>
    </row>
    <row r="33" spans="2:14">
      <c r="B33" s="80" t="s">
        <v>894</v>
      </c>
      <c r="D33" s="16"/>
      <c r="E33" s="16"/>
      <c r="F33" s="16"/>
      <c r="G33" s="16"/>
      <c r="H33" s="82">
        <v>143243</v>
      </c>
      <c r="J33" s="82">
        <v>3.45340208</v>
      </c>
      <c r="K33" s="82">
        <v>14766.488029480721</v>
      </c>
      <c r="M33" s="81">
        <v>0.78269999999999995</v>
      </c>
      <c r="N33" s="81">
        <v>0.2127</v>
      </c>
    </row>
    <row r="34" spans="2:14">
      <c r="B34" t="s">
        <v>895</v>
      </c>
      <c r="C34" t="s">
        <v>896</v>
      </c>
      <c r="D34" t="s">
        <v>563</v>
      </c>
      <c r="E34" t="s">
        <v>897</v>
      </c>
      <c r="F34" t="s">
        <v>551</v>
      </c>
      <c r="G34" t="s">
        <v>106</v>
      </c>
      <c r="H34" s="78">
        <v>102</v>
      </c>
      <c r="I34" s="78">
        <v>14833</v>
      </c>
      <c r="J34" s="78">
        <v>0</v>
      </c>
      <c r="K34" s="78">
        <v>55.858704719999999</v>
      </c>
      <c r="L34" s="79">
        <v>0</v>
      </c>
      <c r="M34" s="79">
        <v>3.0000000000000001E-3</v>
      </c>
      <c r="N34" s="79">
        <v>8.0000000000000004E-4</v>
      </c>
    </row>
    <row r="35" spans="2:14">
      <c r="B35" t="s">
        <v>898</v>
      </c>
      <c r="C35" t="s">
        <v>899</v>
      </c>
      <c r="D35" t="s">
        <v>900</v>
      </c>
      <c r="E35" t="s">
        <v>901</v>
      </c>
      <c r="F35" t="s">
        <v>867</v>
      </c>
      <c r="G35" t="s">
        <v>106</v>
      </c>
      <c r="H35" s="78">
        <v>685</v>
      </c>
      <c r="I35" s="78">
        <v>10464.5</v>
      </c>
      <c r="J35" s="78">
        <v>0</v>
      </c>
      <c r="K35" s="78">
        <v>264.64929790000002</v>
      </c>
      <c r="L35" s="79">
        <v>1E-4</v>
      </c>
      <c r="M35" s="79">
        <v>1.4E-2</v>
      </c>
      <c r="N35" s="79">
        <v>3.8E-3</v>
      </c>
    </row>
    <row r="36" spans="2:14">
      <c r="B36" t="s">
        <v>902</v>
      </c>
      <c r="C36" t="s">
        <v>903</v>
      </c>
      <c r="D36" t="s">
        <v>904</v>
      </c>
      <c r="E36" t="s">
        <v>901</v>
      </c>
      <c r="F36" t="s">
        <v>867</v>
      </c>
      <c r="G36" t="s">
        <v>110</v>
      </c>
      <c r="H36" s="78">
        <v>1130</v>
      </c>
      <c r="I36" s="78">
        <v>9890</v>
      </c>
      <c r="J36" s="78">
        <v>0</v>
      </c>
      <c r="K36" s="78">
        <v>450.76068379999998</v>
      </c>
      <c r="L36" s="79">
        <v>2.0000000000000001E-4</v>
      </c>
      <c r="M36" s="79">
        <v>2.3900000000000001E-2</v>
      </c>
      <c r="N36" s="79">
        <v>6.4999999999999997E-3</v>
      </c>
    </row>
    <row r="37" spans="2:14">
      <c r="B37" t="s">
        <v>905</v>
      </c>
      <c r="C37" t="s">
        <v>906</v>
      </c>
      <c r="D37" t="s">
        <v>563</v>
      </c>
      <c r="E37" t="s">
        <v>907</v>
      </c>
      <c r="F37" t="s">
        <v>867</v>
      </c>
      <c r="G37" t="s">
        <v>106</v>
      </c>
      <c r="H37" s="78">
        <v>225</v>
      </c>
      <c r="I37" s="78">
        <v>25359</v>
      </c>
      <c r="J37" s="78">
        <v>0</v>
      </c>
      <c r="K37" s="78">
        <v>210.65721300000001</v>
      </c>
      <c r="L37" s="79">
        <v>0</v>
      </c>
      <c r="M37" s="79">
        <v>1.12E-2</v>
      </c>
      <c r="N37" s="79">
        <v>3.0000000000000001E-3</v>
      </c>
    </row>
    <row r="38" spans="2:14">
      <c r="B38" t="s">
        <v>908</v>
      </c>
      <c r="C38" t="s">
        <v>909</v>
      </c>
      <c r="D38" t="s">
        <v>563</v>
      </c>
      <c r="E38" t="s">
        <v>907</v>
      </c>
      <c r="F38" t="s">
        <v>867</v>
      </c>
      <c r="G38" t="s">
        <v>106</v>
      </c>
      <c r="H38" s="78">
        <v>848</v>
      </c>
      <c r="I38" s="78">
        <v>5572</v>
      </c>
      <c r="J38" s="78">
        <v>0</v>
      </c>
      <c r="K38" s="78">
        <v>174.44906752</v>
      </c>
      <c r="L38" s="79">
        <v>0</v>
      </c>
      <c r="M38" s="79">
        <v>9.1999999999999998E-3</v>
      </c>
      <c r="N38" s="79">
        <v>2.5000000000000001E-3</v>
      </c>
    </row>
    <row r="39" spans="2:14">
      <c r="B39" t="s">
        <v>910</v>
      </c>
      <c r="C39" t="s">
        <v>911</v>
      </c>
      <c r="D39" t="s">
        <v>123</v>
      </c>
      <c r="E39" t="s">
        <v>907</v>
      </c>
      <c r="F39" t="s">
        <v>867</v>
      </c>
      <c r="G39" t="s">
        <v>113</v>
      </c>
      <c r="H39" s="78">
        <v>30122</v>
      </c>
      <c r="I39" s="78">
        <v>728.7</v>
      </c>
      <c r="J39" s="78">
        <v>0</v>
      </c>
      <c r="K39" s="78">
        <v>1025.4335437038001</v>
      </c>
      <c r="L39" s="79">
        <v>0</v>
      </c>
      <c r="M39" s="79">
        <v>5.4399999999999997E-2</v>
      </c>
      <c r="N39" s="79">
        <v>1.4800000000000001E-2</v>
      </c>
    </row>
    <row r="40" spans="2:14">
      <c r="B40" t="s">
        <v>912</v>
      </c>
      <c r="C40" t="s">
        <v>913</v>
      </c>
      <c r="D40" t="s">
        <v>563</v>
      </c>
      <c r="E40" t="s">
        <v>907</v>
      </c>
      <c r="F40" t="s">
        <v>867</v>
      </c>
      <c r="G40" t="s">
        <v>106</v>
      </c>
      <c r="H40" s="78">
        <v>780</v>
      </c>
      <c r="I40" s="78">
        <v>2694</v>
      </c>
      <c r="J40" s="78">
        <v>0</v>
      </c>
      <c r="K40" s="78">
        <v>77.580734399999997</v>
      </c>
      <c r="L40" s="79">
        <v>0</v>
      </c>
      <c r="M40" s="79">
        <v>4.1000000000000003E-3</v>
      </c>
      <c r="N40" s="79">
        <v>1.1000000000000001E-3</v>
      </c>
    </row>
    <row r="41" spans="2:14">
      <c r="B41" t="s">
        <v>914</v>
      </c>
      <c r="C41" t="s">
        <v>915</v>
      </c>
      <c r="D41" t="s">
        <v>916</v>
      </c>
      <c r="E41" t="s">
        <v>907</v>
      </c>
      <c r="F41" t="s">
        <v>867</v>
      </c>
      <c r="G41" t="s">
        <v>205</v>
      </c>
      <c r="H41" s="78">
        <v>49200</v>
      </c>
      <c r="I41" s="78">
        <v>821.50009999999997</v>
      </c>
      <c r="J41" s="78">
        <v>0</v>
      </c>
      <c r="K41" s="78">
        <v>190.00410092892</v>
      </c>
      <c r="L41" s="79">
        <v>0</v>
      </c>
      <c r="M41" s="79">
        <v>1.01E-2</v>
      </c>
      <c r="N41" s="79">
        <v>2.7000000000000001E-3</v>
      </c>
    </row>
    <row r="42" spans="2:14">
      <c r="B42" t="s">
        <v>917</v>
      </c>
      <c r="C42" t="s">
        <v>918</v>
      </c>
      <c r="D42" t="s">
        <v>919</v>
      </c>
      <c r="E42" t="s">
        <v>907</v>
      </c>
      <c r="F42" t="s">
        <v>867</v>
      </c>
      <c r="G42" t="s">
        <v>110</v>
      </c>
      <c r="H42" s="78">
        <v>640</v>
      </c>
      <c r="I42" s="78">
        <v>7367</v>
      </c>
      <c r="J42" s="78">
        <v>0</v>
      </c>
      <c r="K42" s="78">
        <v>190.16996992</v>
      </c>
      <c r="L42" s="79">
        <v>1E-4</v>
      </c>
      <c r="M42" s="79">
        <v>1.01E-2</v>
      </c>
      <c r="N42" s="79">
        <v>2.7000000000000001E-3</v>
      </c>
    </row>
    <row r="43" spans="2:14">
      <c r="B43" t="s">
        <v>920</v>
      </c>
      <c r="C43" t="s">
        <v>921</v>
      </c>
      <c r="D43" t="s">
        <v>563</v>
      </c>
      <c r="E43" t="s">
        <v>907</v>
      </c>
      <c r="F43" t="s">
        <v>867</v>
      </c>
      <c r="G43" t="s">
        <v>106</v>
      </c>
      <c r="H43" s="78">
        <v>417</v>
      </c>
      <c r="I43" s="78">
        <v>9071</v>
      </c>
      <c r="J43" s="78">
        <v>0</v>
      </c>
      <c r="K43" s="78">
        <v>139.65385044000001</v>
      </c>
      <c r="L43" s="79">
        <v>1E-4</v>
      </c>
      <c r="M43" s="79">
        <v>7.4000000000000003E-3</v>
      </c>
      <c r="N43" s="79">
        <v>2E-3</v>
      </c>
    </row>
    <row r="44" spans="2:14">
      <c r="B44" t="s">
        <v>922</v>
      </c>
      <c r="C44" t="s">
        <v>923</v>
      </c>
      <c r="D44" t="s">
        <v>758</v>
      </c>
      <c r="E44" t="s">
        <v>907</v>
      </c>
      <c r="F44" t="s">
        <v>867</v>
      </c>
      <c r="G44" t="s">
        <v>106</v>
      </c>
      <c r="H44" s="78">
        <v>4000</v>
      </c>
      <c r="I44" s="78">
        <v>4430</v>
      </c>
      <c r="J44" s="78">
        <v>0</v>
      </c>
      <c r="K44" s="78">
        <v>654.22239999999999</v>
      </c>
      <c r="L44" s="79">
        <v>0</v>
      </c>
      <c r="M44" s="79">
        <v>3.4700000000000002E-2</v>
      </c>
      <c r="N44" s="79">
        <v>9.4000000000000004E-3</v>
      </c>
    </row>
    <row r="45" spans="2:14">
      <c r="B45" t="s">
        <v>924</v>
      </c>
      <c r="C45" t="s">
        <v>925</v>
      </c>
      <c r="D45" t="s">
        <v>919</v>
      </c>
      <c r="E45" t="s">
        <v>926</v>
      </c>
      <c r="F45" t="s">
        <v>867</v>
      </c>
      <c r="G45" t="s">
        <v>110</v>
      </c>
      <c r="H45" s="78">
        <v>3900</v>
      </c>
      <c r="I45" s="78">
        <v>2180</v>
      </c>
      <c r="J45" s="78">
        <v>0</v>
      </c>
      <c r="K45" s="78">
        <v>342.919668</v>
      </c>
      <c r="L45" s="79">
        <v>1E-4</v>
      </c>
      <c r="M45" s="79">
        <v>1.8200000000000001E-2</v>
      </c>
      <c r="N45" s="79">
        <v>4.8999999999999998E-3</v>
      </c>
    </row>
    <row r="46" spans="2:14">
      <c r="B46" t="s">
        <v>927</v>
      </c>
      <c r="C46" t="s">
        <v>928</v>
      </c>
      <c r="D46" t="s">
        <v>758</v>
      </c>
      <c r="E46" t="s">
        <v>929</v>
      </c>
      <c r="F46" t="s">
        <v>867</v>
      </c>
      <c r="G46" t="s">
        <v>106</v>
      </c>
      <c r="H46" s="78">
        <v>853</v>
      </c>
      <c r="I46" s="78">
        <v>10317</v>
      </c>
      <c r="J46" s="78">
        <v>2.1994720800000001</v>
      </c>
      <c r="K46" s="78">
        <v>327.110277</v>
      </c>
      <c r="L46" s="79">
        <v>1E-4</v>
      </c>
      <c r="M46" s="79">
        <v>1.7299999999999999E-2</v>
      </c>
      <c r="N46" s="79">
        <v>4.7000000000000002E-3</v>
      </c>
    </row>
    <row r="47" spans="2:14">
      <c r="B47" t="s">
        <v>930</v>
      </c>
      <c r="C47" t="s">
        <v>931</v>
      </c>
      <c r="D47" t="s">
        <v>563</v>
      </c>
      <c r="E47" t="s">
        <v>932</v>
      </c>
      <c r="F47" t="s">
        <v>867</v>
      </c>
      <c r="G47" t="s">
        <v>106</v>
      </c>
      <c r="H47" s="78">
        <v>1776</v>
      </c>
      <c r="I47" s="78">
        <v>3119</v>
      </c>
      <c r="J47" s="78">
        <v>0.39409</v>
      </c>
      <c r="K47" s="78">
        <v>204.90667048</v>
      </c>
      <c r="L47" s="79">
        <v>0</v>
      </c>
      <c r="M47" s="79">
        <v>1.09E-2</v>
      </c>
      <c r="N47" s="79">
        <v>3.0000000000000001E-3</v>
      </c>
    </row>
    <row r="48" spans="2:14">
      <c r="B48" t="s">
        <v>933</v>
      </c>
      <c r="C48" t="s">
        <v>934</v>
      </c>
      <c r="D48" t="s">
        <v>123</v>
      </c>
      <c r="E48" t="s">
        <v>935</v>
      </c>
      <c r="F48" t="s">
        <v>867</v>
      </c>
      <c r="G48" t="s">
        <v>116</v>
      </c>
      <c r="H48" s="78">
        <v>7580</v>
      </c>
      <c r="I48" s="78">
        <v>4966.41</v>
      </c>
      <c r="J48" s="78">
        <v>0</v>
      </c>
      <c r="K48" s="78">
        <v>1048.1228871276001</v>
      </c>
      <c r="L48" s="79">
        <v>1E-4</v>
      </c>
      <c r="M48" s="79">
        <v>5.5599999999999997E-2</v>
      </c>
      <c r="N48" s="79">
        <v>1.5100000000000001E-2</v>
      </c>
    </row>
    <row r="49" spans="2:14">
      <c r="B49" t="s">
        <v>936</v>
      </c>
      <c r="C49" t="s">
        <v>937</v>
      </c>
      <c r="D49" t="s">
        <v>563</v>
      </c>
      <c r="E49" t="s">
        <v>938</v>
      </c>
      <c r="F49" t="s">
        <v>867</v>
      </c>
      <c r="G49" t="s">
        <v>106</v>
      </c>
      <c r="H49" s="78">
        <v>587</v>
      </c>
      <c r="I49" s="78">
        <v>8391</v>
      </c>
      <c r="J49" s="78">
        <v>0</v>
      </c>
      <c r="K49" s="78">
        <v>181.85008764</v>
      </c>
      <c r="L49" s="79">
        <v>0</v>
      </c>
      <c r="M49" s="79">
        <v>9.5999999999999992E-3</v>
      </c>
      <c r="N49" s="79">
        <v>2.5999999999999999E-3</v>
      </c>
    </row>
    <row r="50" spans="2:14">
      <c r="B50" t="s">
        <v>939</v>
      </c>
      <c r="C50" t="s">
        <v>940</v>
      </c>
      <c r="D50" t="s">
        <v>904</v>
      </c>
      <c r="E50" t="s">
        <v>941</v>
      </c>
      <c r="F50" t="s">
        <v>867</v>
      </c>
      <c r="G50" t="s">
        <v>110</v>
      </c>
      <c r="H50" s="78">
        <v>1650</v>
      </c>
      <c r="I50" s="78">
        <v>7374</v>
      </c>
      <c r="J50" s="78">
        <v>0</v>
      </c>
      <c r="K50" s="78">
        <v>490.74781139999999</v>
      </c>
      <c r="L50" s="79">
        <v>0</v>
      </c>
      <c r="M50" s="79">
        <v>2.5999999999999999E-2</v>
      </c>
      <c r="N50" s="79">
        <v>7.1000000000000004E-3</v>
      </c>
    </row>
    <row r="51" spans="2:14">
      <c r="B51" t="s">
        <v>942</v>
      </c>
      <c r="C51" t="s">
        <v>943</v>
      </c>
      <c r="D51" t="s">
        <v>904</v>
      </c>
      <c r="E51" t="s">
        <v>941</v>
      </c>
      <c r="F51" t="s">
        <v>867</v>
      </c>
      <c r="G51" t="s">
        <v>110</v>
      </c>
      <c r="H51" s="78">
        <v>504</v>
      </c>
      <c r="I51" s="78">
        <v>13337.6</v>
      </c>
      <c r="J51" s="78">
        <v>0</v>
      </c>
      <c r="K51" s="78">
        <v>271.13121423360002</v>
      </c>
      <c r="L51" s="79">
        <v>2.0000000000000001E-4</v>
      </c>
      <c r="M51" s="79">
        <v>1.44E-2</v>
      </c>
      <c r="N51" s="79">
        <v>3.8999999999999998E-3</v>
      </c>
    </row>
    <row r="52" spans="2:14">
      <c r="B52" t="s">
        <v>944</v>
      </c>
      <c r="C52" t="s">
        <v>945</v>
      </c>
      <c r="D52" t="s">
        <v>904</v>
      </c>
      <c r="E52" t="s">
        <v>941</v>
      </c>
      <c r="F52" t="s">
        <v>867</v>
      </c>
      <c r="G52" t="s">
        <v>110</v>
      </c>
      <c r="H52" s="78">
        <v>394</v>
      </c>
      <c r="I52" s="78">
        <v>8213.2999999999993</v>
      </c>
      <c r="J52" s="78">
        <v>0</v>
      </c>
      <c r="K52" s="78">
        <v>130.5224454268</v>
      </c>
      <c r="L52" s="79">
        <v>1E-4</v>
      </c>
      <c r="M52" s="79">
        <v>6.8999999999999999E-3</v>
      </c>
      <c r="N52" s="79">
        <v>1.9E-3</v>
      </c>
    </row>
    <row r="53" spans="2:14">
      <c r="B53" t="s">
        <v>946</v>
      </c>
      <c r="C53" t="s">
        <v>947</v>
      </c>
      <c r="D53" t="s">
        <v>563</v>
      </c>
      <c r="E53" t="s">
        <v>948</v>
      </c>
      <c r="F53" t="s">
        <v>867</v>
      </c>
      <c r="G53" t="s">
        <v>106</v>
      </c>
      <c r="H53" s="78">
        <v>400</v>
      </c>
      <c r="I53" s="78">
        <v>8210</v>
      </c>
      <c r="J53" s="78">
        <v>0</v>
      </c>
      <c r="K53" s="78">
        <v>121.24527999999999</v>
      </c>
      <c r="L53" s="79">
        <v>0</v>
      </c>
      <c r="M53" s="79">
        <v>6.4000000000000003E-3</v>
      </c>
      <c r="N53" s="79">
        <v>1.6999999999999999E-3</v>
      </c>
    </row>
    <row r="54" spans="2:14">
      <c r="B54" t="s">
        <v>949</v>
      </c>
      <c r="C54" t="s">
        <v>950</v>
      </c>
      <c r="D54" t="s">
        <v>563</v>
      </c>
      <c r="E54" t="s">
        <v>951</v>
      </c>
      <c r="F54" t="s">
        <v>867</v>
      </c>
      <c r="G54" t="s">
        <v>106</v>
      </c>
      <c r="H54" s="78">
        <v>1150</v>
      </c>
      <c r="I54" s="78">
        <v>2905</v>
      </c>
      <c r="J54" s="78">
        <v>0</v>
      </c>
      <c r="K54" s="78">
        <v>123.34049</v>
      </c>
      <c r="L54" s="79">
        <v>0</v>
      </c>
      <c r="M54" s="79">
        <v>6.4999999999999997E-3</v>
      </c>
      <c r="N54" s="79">
        <v>1.8E-3</v>
      </c>
    </row>
    <row r="55" spans="2:14">
      <c r="B55" t="s">
        <v>952</v>
      </c>
      <c r="C55" t="s">
        <v>953</v>
      </c>
      <c r="D55" t="s">
        <v>904</v>
      </c>
      <c r="E55" t="s">
        <v>954</v>
      </c>
      <c r="F55" t="s">
        <v>867</v>
      </c>
      <c r="G55" t="s">
        <v>110</v>
      </c>
      <c r="H55" s="78">
        <v>300</v>
      </c>
      <c r="I55" s="78">
        <v>17540</v>
      </c>
      <c r="J55" s="78">
        <v>0</v>
      </c>
      <c r="K55" s="78">
        <v>212.23750799999999</v>
      </c>
      <c r="L55" s="79">
        <v>2.9999999999999997E-4</v>
      </c>
      <c r="M55" s="79">
        <v>1.12E-2</v>
      </c>
      <c r="N55" s="79">
        <v>3.0999999999999999E-3</v>
      </c>
    </row>
    <row r="56" spans="2:14">
      <c r="B56" t="s">
        <v>955</v>
      </c>
      <c r="C56" t="s">
        <v>956</v>
      </c>
      <c r="D56" t="s">
        <v>563</v>
      </c>
      <c r="E56" t="s">
        <v>957</v>
      </c>
      <c r="F56" t="s">
        <v>867</v>
      </c>
      <c r="G56" t="s">
        <v>106</v>
      </c>
      <c r="H56" s="78">
        <v>1107</v>
      </c>
      <c r="I56" s="78">
        <v>6472</v>
      </c>
      <c r="J56" s="78">
        <v>0</v>
      </c>
      <c r="K56" s="78">
        <v>264.51348768000003</v>
      </c>
      <c r="L56" s="79">
        <v>0</v>
      </c>
      <c r="M56" s="79">
        <v>1.4E-2</v>
      </c>
      <c r="N56" s="79">
        <v>3.8E-3</v>
      </c>
    </row>
    <row r="57" spans="2:14">
      <c r="B57" t="s">
        <v>958</v>
      </c>
      <c r="C57" t="s">
        <v>959</v>
      </c>
      <c r="D57" t="s">
        <v>563</v>
      </c>
      <c r="E57" t="s">
        <v>957</v>
      </c>
      <c r="F57" t="s">
        <v>867</v>
      </c>
      <c r="G57" t="s">
        <v>106</v>
      </c>
      <c r="H57" s="78">
        <v>200</v>
      </c>
      <c r="I57" s="78">
        <v>16768</v>
      </c>
      <c r="J57" s="78">
        <v>0</v>
      </c>
      <c r="K57" s="78">
        <v>123.81491200000001</v>
      </c>
      <c r="L57" s="79">
        <v>0</v>
      </c>
      <c r="M57" s="79">
        <v>6.6E-3</v>
      </c>
      <c r="N57" s="79">
        <v>1.8E-3</v>
      </c>
    </row>
    <row r="58" spans="2:14">
      <c r="B58" t="s">
        <v>960</v>
      </c>
      <c r="C58" t="s">
        <v>961</v>
      </c>
      <c r="D58" t="s">
        <v>563</v>
      </c>
      <c r="E58" t="s">
        <v>957</v>
      </c>
      <c r="F58" t="s">
        <v>867</v>
      </c>
      <c r="G58" t="s">
        <v>106</v>
      </c>
      <c r="H58" s="78">
        <v>10594</v>
      </c>
      <c r="I58" s="78">
        <v>3342</v>
      </c>
      <c r="J58" s="78">
        <v>0</v>
      </c>
      <c r="K58" s="78">
        <v>1307.1580641600001</v>
      </c>
      <c r="L58" s="79">
        <v>0</v>
      </c>
      <c r="M58" s="79">
        <v>6.93E-2</v>
      </c>
      <c r="N58" s="79">
        <v>1.8800000000000001E-2</v>
      </c>
    </row>
    <row r="59" spans="2:14">
      <c r="B59" t="s">
        <v>962</v>
      </c>
      <c r="C59" t="s">
        <v>963</v>
      </c>
      <c r="D59" t="s">
        <v>563</v>
      </c>
      <c r="E59" t="s">
        <v>957</v>
      </c>
      <c r="F59" t="s">
        <v>867</v>
      </c>
      <c r="G59" t="s">
        <v>106</v>
      </c>
      <c r="H59" s="78">
        <v>3062</v>
      </c>
      <c r="I59" s="78">
        <v>13138</v>
      </c>
      <c r="J59" s="78">
        <v>0</v>
      </c>
      <c r="K59" s="78">
        <v>1485.2382875200001</v>
      </c>
      <c r="L59" s="79">
        <v>0</v>
      </c>
      <c r="M59" s="79">
        <v>7.8700000000000006E-2</v>
      </c>
      <c r="N59" s="79">
        <v>2.1399999999999999E-2</v>
      </c>
    </row>
    <row r="60" spans="2:14">
      <c r="B60" t="s">
        <v>964</v>
      </c>
      <c r="C60" t="s">
        <v>965</v>
      </c>
      <c r="D60" t="s">
        <v>563</v>
      </c>
      <c r="E60" t="s">
        <v>957</v>
      </c>
      <c r="F60" t="s">
        <v>867</v>
      </c>
      <c r="G60" t="s">
        <v>106</v>
      </c>
      <c r="H60" s="78">
        <v>1213</v>
      </c>
      <c r="I60" s="78">
        <v>10641</v>
      </c>
      <c r="J60" s="78">
        <v>0</v>
      </c>
      <c r="K60" s="78">
        <v>476.54611835999998</v>
      </c>
      <c r="L60" s="79">
        <v>0</v>
      </c>
      <c r="M60" s="79">
        <v>2.53E-2</v>
      </c>
      <c r="N60" s="79">
        <v>6.8999999999999999E-3</v>
      </c>
    </row>
    <row r="61" spans="2:14">
      <c r="B61" t="s">
        <v>966</v>
      </c>
      <c r="C61" t="s">
        <v>967</v>
      </c>
      <c r="D61" t="s">
        <v>563</v>
      </c>
      <c r="E61" t="s">
        <v>957</v>
      </c>
      <c r="F61" t="s">
        <v>867</v>
      </c>
      <c r="G61" t="s">
        <v>106</v>
      </c>
      <c r="H61" s="78">
        <v>1268</v>
      </c>
      <c r="I61" s="78">
        <v>3750</v>
      </c>
      <c r="J61" s="78">
        <v>0</v>
      </c>
      <c r="K61" s="78">
        <v>175.55459999999999</v>
      </c>
      <c r="L61" s="79">
        <v>0</v>
      </c>
      <c r="M61" s="79">
        <v>9.2999999999999992E-3</v>
      </c>
      <c r="N61" s="79">
        <v>2.5000000000000001E-3</v>
      </c>
    </row>
    <row r="62" spans="2:14">
      <c r="B62" t="s">
        <v>968</v>
      </c>
      <c r="C62" t="s">
        <v>969</v>
      </c>
      <c r="D62" t="s">
        <v>563</v>
      </c>
      <c r="E62" t="s">
        <v>957</v>
      </c>
      <c r="F62" t="s">
        <v>867</v>
      </c>
      <c r="G62" t="s">
        <v>106</v>
      </c>
      <c r="H62" s="78">
        <v>2000</v>
      </c>
      <c r="I62" s="78">
        <v>17114</v>
      </c>
      <c r="J62" s="78">
        <v>0</v>
      </c>
      <c r="K62" s="78">
        <v>1263.69776</v>
      </c>
      <c r="L62" s="79">
        <v>0</v>
      </c>
      <c r="M62" s="79">
        <v>6.7000000000000004E-2</v>
      </c>
      <c r="N62" s="79">
        <v>1.8200000000000001E-2</v>
      </c>
    </row>
    <row r="63" spans="2:14">
      <c r="B63" t="s">
        <v>970</v>
      </c>
      <c r="C63" t="s">
        <v>971</v>
      </c>
      <c r="D63" t="s">
        <v>563</v>
      </c>
      <c r="E63" t="s">
        <v>957</v>
      </c>
      <c r="F63" t="s">
        <v>867</v>
      </c>
      <c r="G63" t="s">
        <v>106</v>
      </c>
      <c r="H63" s="78">
        <v>727</v>
      </c>
      <c r="I63" s="78">
        <v>8262</v>
      </c>
      <c r="J63" s="78">
        <v>0</v>
      </c>
      <c r="K63" s="78">
        <v>221.75902008</v>
      </c>
      <c r="L63" s="79">
        <v>0</v>
      </c>
      <c r="M63" s="79">
        <v>1.18E-2</v>
      </c>
      <c r="N63" s="79">
        <v>3.2000000000000002E-3</v>
      </c>
    </row>
    <row r="64" spans="2:14">
      <c r="B64" t="s">
        <v>972</v>
      </c>
      <c r="C64" t="s">
        <v>973</v>
      </c>
      <c r="D64" t="s">
        <v>758</v>
      </c>
      <c r="E64" t="s">
        <v>974</v>
      </c>
      <c r="F64" t="s">
        <v>867</v>
      </c>
      <c r="G64" t="s">
        <v>106</v>
      </c>
      <c r="H64" s="78">
        <v>249</v>
      </c>
      <c r="I64" s="78">
        <v>14992</v>
      </c>
      <c r="J64" s="78">
        <v>0</v>
      </c>
      <c r="K64" s="78">
        <v>137.82265536</v>
      </c>
      <c r="L64" s="79">
        <v>0</v>
      </c>
      <c r="M64" s="79">
        <v>7.3000000000000001E-3</v>
      </c>
      <c r="N64" s="79">
        <v>2E-3</v>
      </c>
    </row>
    <row r="65" spans="2:14">
      <c r="B65" t="s">
        <v>975</v>
      </c>
      <c r="C65" t="s">
        <v>976</v>
      </c>
      <c r="D65" t="s">
        <v>563</v>
      </c>
      <c r="E65" t="s">
        <v>977</v>
      </c>
      <c r="F65" t="s">
        <v>867</v>
      </c>
      <c r="G65" t="s">
        <v>106</v>
      </c>
      <c r="H65" s="78">
        <v>6015</v>
      </c>
      <c r="I65" s="78">
        <v>5378</v>
      </c>
      <c r="J65" s="78">
        <v>0</v>
      </c>
      <c r="K65" s="78">
        <v>1194.3128964</v>
      </c>
      <c r="L65" s="79">
        <v>0</v>
      </c>
      <c r="M65" s="79">
        <v>6.3299999999999995E-2</v>
      </c>
      <c r="N65" s="79">
        <v>1.72E-2</v>
      </c>
    </row>
    <row r="66" spans="2:14">
      <c r="B66" t="s">
        <v>978</v>
      </c>
      <c r="C66" t="s">
        <v>979</v>
      </c>
      <c r="D66" t="s">
        <v>563</v>
      </c>
      <c r="E66" t="s">
        <v>977</v>
      </c>
      <c r="F66" t="s">
        <v>867</v>
      </c>
      <c r="G66" t="s">
        <v>106</v>
      </c>
      <c r="H66" s="78">
        <v>334</v>
      </c>
      <c r="I66" s="78">
        <v>8310</v>
      </c>
      <c r="J66" s="78">
        <v>0.85984000000000005</v>
      </c>
      <c r="K66" s="78">
        <v>103.3327768</v>
      </c>
      <c r="L66" s="79">
        <v>0</v>
      </c>
      <c r="M66" s="79">
        <v>5.4999999999999997E-3</v>
      </c>
      <c r="N66" s="79">
        <v>1.5E-3</v>
      </c>
    </row>
    <row r="67" spans="2:14">
      <c r="B67" t="s">
        <v>980</v>
      </c>
      <c r="C67" t="s">
        <v>981</v>
      </c>
      <c r="D67" t="s">
        <v>563</v>
      </c>
      <c r="E67" t="s">
        <v>982</v>
      </c>
      <c r="F67" t="s">
        <v>867</v>
      </c>
      <c r="G67" t="s">
        <v>106</v>
      </c>
      <c r="H67" s="78">
        <v>2000</v>
      </c>
      <c r="I67" s="78">
        <v>2768</v>
      </c>
      <c r="J67" s="78">
        <v>0</v>
      </c>
      <c r="K67" s="78">
        <v>204.38911999999999</v>
      </c>
      <c r="L67" s="79">
        <v>0</v>
      </c>
      <c r="M67" s="79">
        <v>1.0800000000000001E-2</v>
      </c>
      <c r="N67" s="79">
        <v>2.8999999999999998E-3</v>
      </c>
    </row>
    <row r="68" spans="2:14">
      <c r="B68" t="s">
        <v>983</v>
      </c>
      <c r="C68" t="s">
        <v>984</v>
      </c>
      <c r="D68" t="s">
        <v>563</v>
      </c>
      <c r="E68" t="s">
        <v>982</v>
      </c>
      <c r="F68" t="s">
        <v>867</v>
      </c>
      <c r="G68" t="s">
        <v>106</v>
      </c>
      <c r="H68" s="78">
        <v>7231</v>
      </c>
      <c r="I68" s="78">
        <v>3449</v>
      </c>
      <c r="J68" s="78">
        <v>0</v>
      </c>
      <c r="K68" s="78">
        <v>920.77442547999999</v>
      </c>
      <c r="L68" s="79">
        <v>2.9999999999999997E-4</v>
      </c>
      <c r="M68" s="79">
        <v>4.8800000000000003E-2</v>
      </c>
      <c r="N68" s="79">
        <v>1.3299999999999999E-2</v>
      </c>
    </row>
    <row r="69" spans="2:14">
      <c r="B69" s="80" t="s">
        <v>985</v>
      </c>
      <c r="D69" s="16"/>
      <c r="E69" s="16"/>
      <c r="F69" s="16"/>
      <c r="G69" s="16"/>
      <c r="H69" s="82">
        <v>33103</v>
      </c>
      <c r="J69" s="82">
        <v>0</v>
      </c>
      <c r="K69" s="82">
        <v>1882.05573972</v>
      </c>
      <c r="M69" s="81">
        <v>9.98E-2</v>
      </c>
      <c r="N69" s="81">
        <v>2.7099999999999999E-2</v>
      </c>
    </row>
    <row r="70" spans="2:14">
      <c r="B70" t="s">
        <v>986</v>
      </c>
      <c r="C70" t="s">
        <v>987</v>
      </c>
      <c r="D70" t="s">
        <v>900</v>
      </c>
      <c r="E70" t="s">
        <v>907</v>
      </c>
      <c r="F70" t="s">
        <v>891</v>
      </c>
      <c r="G70" t="s">
        <v>106</v>
      </c>
      <c r="H70" s="78">
        <v>3451</v>
      </c>
      <c r="I70" s="78">
        <v>8946</v>
      </c>
      <c r="J70" s="78">
        <v>0</v>
      </c>
      <c r="K70" s="78">
        <v>1139.81809032</v>
      </c>
      <c r="L70" s="79">
        <v>1E-4</v>
      </c>
      <c r="M70" s="79">
        <v>6.0400000000000002E-2</v>
      </c>
      <c r="N70" s="79">
        <v>1.6400000000000001E-2</v>
      </c>
    </row>
    <row r="71" spans="2:14">
      <c r="B71" t="s">
        <v>988</v>
      </c>
      <c r="C71" t="s">
        <v>989</v>
      </c>
      <c r="D71" t="s">
        <v>900</v>
      </c>
      <c r="E71" t="s">
        <v>907</v>
      </c>
      <c r="F71" t="s">
        <v>891</v>
      </c>
      <c r="G71" t="s">
        <v>106</v>
      </c>
      <c r="H71" s="78">
        <v>27676</v>
      </c>
      <c r="I71" s="78">
        <v>545.25</v>
      </c>
      <c r="J71" s="78">
        <v>0</v>
      </c>
      <c r="K71" s="78">
        <v>557.13531588000001</v>
      </c>
      <c r="L71" s="79">
        <v>0</v>
      </c>
      <c r="M71" s="79">
        <v>2.9499999999999998E-2</v>
      </c>
      <c r="N71" s="79">
        <v>8.0000000000000002E-3</v>
      </c>
    </row>
    <row r="72" spans="2:14">
      <c r="B72" t="s">
        <v>990</v>
      </c>
      <c r="C72" t="s">
        <v>991</v>
      </c>
      <c r="D72" t="s">
        <v>900</v>
      </c>
      <c r="E72" t="s">
        <v>992</v>
      </c>
      <c r="F72" t="s">
        <v>867</v>
      </c>
      <c r="G72" t="s">
        <v>106</v>
      </c>
      <c r="H72" s="78">
        <v>1976</v>
      </c>
      <c r="I72" s="78">
        <v>2537.25</v>
      </c>
      <c r="J72" s="78">
        <v>0</v>
      </c>
      <c r="K72" s="78">
        <v>185.10233352</v>
      </c>
      <c r="L72" s="79">
        <v>0</v>
      </c>
      <c r="M72" s="79">
        <v>9.7999999999999997E-3</v>
      </c>
      <c r="N72" s="79">
        <v>2.7000000000000001E-3</v>
      </c>
    </row>
    <row r="73" spans="2:14">
      <c r="B73" s="80" t="s">
        <v>546</v>
      </c>
      <c r="D73" s="16"/>
      <c r="E73" s="16"/>
      <c r="F73" s="16"/>
      <c r="G73" s="16"/>
      <c r="H73" s="82">
        <v>0</v>
      </c>
      <c r="J73" s="82">
        <v>0</v>
      </c>
      <c r="K73" s="82">
        <v>0</v>
      </c>
      <c r="M73" s="81">
        <v>0</v>
      </c>
      <c r="N73" s="81">
        <v>0</v>
      </c>
    </row>
    <row r="74" spans="2:14">
      <c r="B74" t="s">
        <v>238</v>
      </c>
      <c r="C74" t="s">
        <v>238</v>
      </c>
      <c r="D74" s="16"/>
      <c r="E74" s="16"/>
      <c r="F74" t="s">
        <v>238</v>
      </c>
      <c r="G74" t="s">
        <v>238</v>
      </c>
      <c r="H74" s="78">
        <v>0</v>
      </c>
      <c r="I74" s="78">
        <v>0</v>
      </c>
      <c r="K74" s="78">
        <v>0</v>
      </c>
      <c r="L74" s="79">
        <v>0</v>
      </c>
      <c r="M74" s="79">
        <v>0</v>
      </c>
      <c r="N74" s="79">
        <v>0</v>
      </c>
    </row>
    <row r="75" spans="2:14">
      <c r="B75" s="80" t="s">
        <v>893</v>
      </c>
      <c r="D75" s="16"/>
      <c r="E75" s="16"/>
      <c r="F75" s="16"/>
      <c r="G75" s="16"/>
      <c r="H75" s="82">
        <v>0</v>
      </c>
      <c r="J75" s="82">
        <v>0</v>
      </c>
      <c r="K75" s="82">
        <v>0</v>
      </c>
      <c r="M75" s="81">
        <v>0</v>
      </c>
      <c r="N75" s="81">
        <v>0</v>
      </c>
    </row>
    <row r="76" spans="2:14">
      <c r="B76" t="s">
        <v>238</v>
      </c>
      <c r="C76" t="s">
        <v>238</v>
      </c>
      <c r="D76" s="16"/>
      <c r="E76" s="16"/>
      <c r="F76" t="s">
        <v>238</v>
      </c>
      <c r="G76" t="s">
        <v>238</v>
      </c>
      <c r="H76" s="78">
        <v>0</v>
      </c>
      <c r="I76" s="78">
        <v>0</v>
      </c>
      <c r="K76" s="78">
        <v>0</v>
      </c>
      <c r="L76" s="79">
        <v>0</v>
      </c>
      <c r="M76" s="79">
        <v>0</v>
      </c>
      <c r="N76" s="79">
        <v>0</v>
      </c>
    </row>
    <row r="77" spans="2:14">
      <c r="B77" t="s">
        <v>245</v>
      </c>
      <c r="D77" s="16"/>
      <c r="E77" s="16"/>
      <c r="F77" s="16"/>
      <c r="G77" s="16"/>
    </row>
    <row r="78" spans="2:14">
      <c r="B78" t="s">
        <v>294</v>
      </c>
      <c r="D78" s="16"/>
      <c r="E78" s="16"/>
      <c r="F78" s="16"/>
      <c r="G78" s="16"/>
    </row>
    <row r="79" spans="2:14">
      <c r="B79" t="s">
        <v>295</v>
      </c>
      <c r="D79" s="16"/>
      <c r="E79" s="16"/>
      <c r="F79" s="16"/>
      <c r="G79" s="16"/>
    </row>
    <row r="80" spans="2:14">
      <c r="B80" t="s">
        <v>296</v>
      </c>
      <c r="D80" s="16"/>
      <c r="E80" s="16"/>
      <c r="F80" s="16"/>
      <c r="G80" s="16"/>
    </row>
    <row r="81" spans="2:7">
      <c r="B81" t="s">
        <v>297</v>
      </c>
      <c r="D81" s="16"/>
      <c r="E81" s="16"/>
      <c r="F81" s="16"/>
      <c r="G81" s="16"/>
    </row>
    <row r="82" spans="2:7">
      <c r="D82" s="16"/>
      <c r="E82" s="16"/>
      <c r="F82" s="16"/>
      <c r="G82" s="16"/>
    </row>
    <row r="83" spans="2:7">
      <c r="D83" s="16"/>
      <c r="E83" s="16"/>
      <c r="F83" s="16"/>
      <c r="G83" s="16"/>
    </row>
    <row r="84" spans="2:7">
      <c r="D84" s="16"/>
      <c r="E84" s="16"/>
      <c r="F84" s="16"/>
      <c r="G84" s="16"/>
    </row>
    <row r="85" spans="2:7">
      <c r="D85" s="16"/>
      <c r="E85" s="16"/>
      <c r="F85" s="16"/>
      <c r="G85" s="16"/>
    </row>
    <row r="86" spans="2:7">
      <c r="D86" s="16"/>
      <c r="E86" s="16"/>
      <c r="F86" s="16"/>
      <c r="G86" s="16"/>
    </row>
    <row r="87" spans="2:7">
      <c r="D87" s="16"/>
      <c r="E87" s="16"/>
      <c r="F87" s="16"/>
      <c r="G87" s="16"/>
    </row>
    <row r="88" spans="2:7">
      <c r="D88" s="16"/>
      <c r="E88" s="16"/>
      <c r="F88" s="16"/>
      <c r="G88" s="16"/>
    </row>
    <row r="89" spans="2:7">
      <c r="D89" s="16"/>
      <c r="E89" s="16"/>
      <c r="F89" s="16"/>
      <c r="G89" s="16"/>
    </row>
    <row r="90" spans="2:7">
      <c r="D90" s="16"/>
      <c r="E90" s="16"/>
      <c r="F90" s="16"/>
      <c r="G90" s="16"/>
    </row>
    <row r="91" spans="2:7">
      <c r="D91" s="16"/>
      <c r="E91" s="16"/>
      <c r="F91" s="16"/>
      <c r="G91" s="16"/>
    </row>
    <row r="92" spans="2:7">
      <c r="D92" s="16"/>
      <c r="E92" s="16"/>
      <c r="F92" s="16"/>
      <c r="G92" s="16"/>
    </row>
    <row r="93" spans="2:7">
      <c r="D93" s="16"/>
      <c r="E93" s="16"/>
      <c r="F93" s="16"/>
      <c r="G93" s="16"/>
    </row>
    <row r="94" spans="2:7">
      <c r="D94" s="16"/>
      <c r="E94" s="16"/>
      <c r="F94" s="16"/>
      <c r="G94" s="16"/>
    </row>
    <row r="95" spans="2:7">
      <c r="D95" s="16"/>
      <c r="E95" s="16"/>
      <c r="F95" s="16"/>
      <c r="G95" s="16"/>
    </row>
    <row r="96" spans="2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1315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36594.71</v>
      </c>
      <c r="K11" s="7"/>
      <c r="L11" s="76">
        <v>1673.09695460024</v>
      </c>
      <c r="M11" s="7"/>
      <c r="N11" s="77">
        <v>1</v>
      </c>
      <c r="O11" s="77">
        <v>2.41E-2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993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238</v>
      </c>
      <c r="C14" t="s">
        <v>238</v>
      </c>
      <c r="D14" s="16"/>
      <c r="E14" s="16"/>
      <c r="F14" t="s">
        <v>238</v>
      </c>
      <c r="G14" t="s">
        <v>238</v>
      </c>
      <c r="I14" t="s">
        <v>238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994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238</v>
      </c>
      <c r="C16" t="s">
        <v>238</v>
      </c>
      <c r="D16" s="16"/>
      <c r="E16" s="16"/>
      <c r="F16" t="s">
        <v>238</v>
      </c>
      <c r="G16" t="s">
        <v>238</v>
      </c>
      <c r="I16" t="s">
        <v>238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238</v>
      </c>
      <c r="C18" t="s">
        <v>238</v>
      </c>
      <c r="D18" s="16"/>
      <c r="E18" s="16"/>
      <c r="F18" t="s">
        <v>238</v>
      </c>
      <c r="G18" t="s">
        <v>238</v>
      </c>
      <c r="I18" t="s">
        <v>238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546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238</v>
      </c>
      <c r="C20" t="s">
        <v>238</v>
      </c>
      <c r="D20" s="16"/>
      <c r="E20" s="16"/>
      <c r="F20" t="s">
        <v>238</v>
      </c>
      <c r="G20" t="s">
        <v>238</v>
      </c>
      <c r="I20" t="s">
        <v>238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243</v>
      </c>
      <c r="C21" s="16"/>
      <c r="D21" s="16"/>
      <c r="E21" s="16"/>
      <c r="J21" s="82">
        <v>36594.71</v>
      </c>
      <c r="L21" s="82">
        <v>1673.09695460024</v>
      </c>
      <c r="N21" s="81">
        <v>1</v>
      </c>
      <c r="O21" s="81">
        <v>2.41E-2</v>
      </c>
    </row>
    <row r="22" spans="2:15">
      <c r="B22" s="80" t="s">
        <v>993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238</v>
      </c>
      <c r="C23" t="s">
        <v>238</v>
      </c>
      <c r="D23" s="16"/>
      <c r="E23" s="16"/>
      <c r="F23" t="s">
        <v>238</v>
      </c>
      <c r="G23" t="s">
        <v>238</v>
      </c>
      <c r="I23" t="s">
        <v>238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994</v>
      </c>
      <c r="C24" s="16"/>
      <c r="D24" s="16"/>
      <c r="E24" s="16"/>
      <c r="J24" s="82">
        <v>12940.96</v>
      </c>
      <c r="L24" s="82">
        <v>734.85805469440004</v>
      </c>
      <c r="N24" s="81">
        <v>0.43919999999999998</v>
      </c>
      <c r="O24" s="81">
        <v>1.06E-2</v>
      </c>
    </row>
    <row r="25" spans="2:15">
      <c r="B25" t="s">
        <v>995</v>
      </c>
      <c r="C25" t="s">
        <v>996</v>
      </c>
      <c r="D25" t="s">
        <v>123</v>
      </c>
      <c r="E25" t="s">
        <v>992</v>
      </c>
      <c r="F25" t="s">
        <v>792</v>
      </c>
      <c r="G25" t="s">
        <v>997</v>
      </c>
      <c r="H25" t="s">
        <v>469</v>
      </c>
      <c r="I25" t="s">
        <v>106</v>
      </c>
      <c r="J25" s="78">
        <v>3129.44</v>
      </c>
      <c r="K25" s="78">
        <v>3062</v>
      </c>
      <c r="L25" s="78">
        <v>353.78018773759999</v>
      </c>
      <c r="M25" s="79">
        <v>1E-4</v>
      </c>
      <c r="N25" s="79">
        <v>0.21149999999999999</v>
      </c>
      <c r="O25" s="79">
        <v>5.1000000000000004E-3</v>
      </c>
    </row>
    <row r="26" spans="2:15">
      <c r="B26" t="s">
        <v>998</v>
      </c>
      <c r="C26" t="s">
        <v>999</v>
      </c>
      <c r="D26" t="s">
        <v>123</v>
      </c>
      <c r="E26" t="s">
        <v>1000</v>
      </c>
      <c r="F26" t="s">
        <v>792</v>
      </c>
      <c r="G26" t="s">
        <v>566</v>
      </c>
      <c r="H26" t="s">
        <v>469</v>
      </c>
      <c r="I26" t="s">
        <v>106</v>
      </c>
      <c r="J26" s="78">
        <v>9811.52</v>
      </c>
      <c r="K26" s="78">
        <v>1052</v>
      </c>
      <c r="L26" s="78">
        <v>381.07786695679999</v>
      </c>
      <c r="M26" s="79">
        <v>4.0000000000000002E-4</v>
      </c>
      <c r="N26" s="79">
        <v>0.2278</v>
      </c>
      <c r="O26" s="79">
        <v>5.4999999999999997E-3</v>
      </c>
    </row>
    <row r="27" spans="2:15">
      <c r="B27" s="80" t="s">
        <v>92</v>
      </c>
      <c r="C27" s="16"/>
      <c r="D27" s="16"/>
      <c r="E27" s="16"/>
      <c r="J27" s="82">
        <v>23653.75</v>
      </c>
      <c r="L27" s="82">
        <v>938.23889990583996</v>
      </c>
      <c r="N27" s="81">
        <v>0.56079999999999997</v>
      </c>
      <c r="O27" s="81">
        <v>1.35E-2</v>
      </c>
    </row>
    <row r="28" spans="2:15">
      <c r="B28" t="s">
        <v>1001</v>
      </c>
      <c r="C28" t="s">
        <v>1002</v>
      </c>
      <c r="D28" t="s">
        <v>123</v>
      </c>
      <c r="E28" t="s">
        <v>1003</v>
      </c>
      <c r="F28" t="s">
        <v>867</v>
      </c>
      <c r="G28" t="s">
        <v>997</v>
      </c>
      <c r="H28" t="s">
        <v>469</v>
      </c>
      <c r="I28" t="s">
        <v>106</v>
      </c>
      <c r="J28" s="78">
        <v>10462.65</v>
      </c>
      <c r="K28" s="78">
        <v>1090.08</v>
      </c>
      <c r="L28" s="78">
        <v>421.07723390304</v>
      </c>
      <c r="M28" s="79">
        <v>0</v>
      </c>
      <c r="N28" s="79">
        <v>0.25169999999999998</v>
      </c>
      <c r="O28" s="79">
        <v>6.1000000000000004E-3</v>
      </c>
    </row>
    <row r="29" spans="2:15">
      <c r="B29" t="s">
        <v>1004</v>
      </c>
      <c r="C29" t="s">
        <v>1005</v>
      </c>
      <c r="D29" t="s">
        <v>123</v>
      </c>
      <c r="E29" t="s">
        <v>1006</v>
      </c>
      <c r="F29" t="s">
        <v>867</v>
      </c>
      <c r="G29" t="s">
        <v>559</v>
      </c>
      <c r="H29" t="s">
        <v>469</v>
      </c>
      <c r="I29" t="s">
        <v>106</v>
      </c>
      <c r="J29" s="78">
        <v>13191.1</v>
      </c>
      <c r="K29" s="78">
        <v>1061.9000000000001</v>
      </c>
      <c r="L29" s="78">
        <v>517.16166600279996</v>
      </c>
      <c r="M29" s="79">
        <v>1E-3</v>
      </c>
      <c r="N29" s="79">
        <v>0.30909999999999999</v>
      </c>
      <c r="O29" s="79">
        <v>7.4000000000000003E-3</v>
      </c>
    </row>
    <row r="30" spans="2:15">
      <c r="B30" s="80" t="s">
        <v>546</v>
      </c>
      <c r="C30" s="16"/>
      <c r="D30" s="16"/>
      <c r="E30" s="16"/>
      <c r="J30" s="82">
        <v>0</v>
      </c>
      <c r="L30" s="82">
        <v>0</v>
      </c>
      <c r="N30" s="81">
        <v>0</v>
      </c>
      <c r="O30" s="81">
        <v>0</v>
      </c>
    </row>
    <row r="31" spans="2:15">
      <c r="B31" t="s">
        <v>238</v>
      </c>
      <c r="C31" t="s">
        <v>238</v>
      </c>
      <c r="D31" s="16"/>
      <c r="E31" s="16"/>
      <c r="F31" t="s">
        <v>238</v>
      </c>
      <c r="G31" t="s">
        <v>238</v>
      </c>
      <c r="I31" t="s">
        <v>238</v>
      </c>
      <c r="J31" s="78">
        <v>0</v>
      </c>
      <c r="K31" s="78">
        <v>0</v>
      </c>
      <c r="L31" s="78">
        <v>0</v>
      </c>
      <c r="M31" s="79">
        <v>0</v>
      </c>
      <c r="N31" s="79">
        <v>0</v>
      </c>
      <c r="O31" s="79">
        <v>0</v>
      </c>
    </row>
    <row r="32" spans="2:15">
      <c r="B32" t="s">
        <v>245</v>
      </c>
      <c r="C32" s="16"/>
      <c r="D32" s="16"/>
      <c r="E32" s="16"/>
    </row>
    <row r="33" spans="2:5">
      <c r="B33" t="s">
        <v>294</v>
      </c>
      <c r="C33" s="16"/>
      <c r="D33" s="16"/>
      <c r="E33" s="16"/>
    </row>
    <row r="34" spans="2:5">
      <c r="B34" t="s">
        <v>295</v>
      </c>
      <c r="C34" s="16"/>
      <c r="D34" s="16"/>
      <c r="E34" s="16"/>
    </row>
    <row r="35" spans="2:5">
      <c r="B35" t="s">
        <v>296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1315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7200</v>
      </c>
      <c r="H11" s="7"/>
      <c r="I11" s="76">
        <v>0.53280000000000005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7200</v>
      </c>
      <c r="I12" s="82">
        <v>0.53280000000000005</v>
      </c>
      <c r="K12" s="81">
        <v>1</v>
      </c>
      <c r="L12" s="81">
        <v>0</v>
      </c>
    </row>
    <row r="13" spans="2:60">
      <c r="B13" s="80" t="s">
        <v>1007</v>
      </c>
      <c r="D13" s="16"/>
      <c r="E13" s="16"/>
      <c r="G13" s="82">
        <v>7200</v>
      </c>
      <c r="I13" s="82">
        <v>0.53280000000000005</v>
      </c>
      <c r="K13" s="81">
        <v>1</v>
      </c>
      <c r="L13" s="81">
        <v>0</v>
      </c>
    </row>
    <row r="14" spans="2:60">
      <c r="B14" t="s">
        <v>1008</v>
      </c>
      <c r="C14" t="s">
        <v>1009</v>
      </c>
      <c r="D14" t="s">
        <v>100</v>
      </c>
      <c r="E14" t="s">
        <v>129</v>
      </c>
      <c r="F14" t="s">
        <v>102</v>
      </c>
      <c r="G14" s="78">
        <v>7200</v>
      </c>
      <c r="H14" s="78">
        <v>7.4</v>
      </c>
      <c r="I14" s="78">
        <v>0.53280000000000005</v>
      </c>
      <c r="J14" s="79">
        <v>5.0000000000000001E-4</v>
      </c>
      <c r="K14" s="79">
        <v>1</v>
      </c>
      <c r="L14" s="79">
        <v>0</v>
      </c>
    </row>
    <row r="15" spans="2:60">
      <c r="B15" s="80" t="s">
        <v>243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1010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238</v>
      </c>
      <c r="C17" t="s">
        <v>238</v>
      </c>
      <c r="D17" s="16"/>
      <c r="E17" t="s">
        <v>238</v>
      </c>
      <c r="F17" t="s">
        <v>238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245</v>
      </c>
      <c r="D18" s="16"/>
      <c r="E18" s="16"/>
    </row>
    <row r="19" spans="2:12">
      <c r="B19" t="s">
        <v>294</v>
      </c>
      <c r="D19" s="16"/>
      <c r="E19" s="16"/>
    </row>
    <row r="20" spans="2:12">
      <c r="B20" t="s">
        <v>295</v>
      </c>
      <c r="D20" s="16"/>
      <c r="E20" s="16"/>
    </row>
    <row r="21" spans="2:12">
      <c r="B21" t="s">
        <v>296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Yakir</cp:lastModifiedBy>
  <dcterms:created xsi:type="dcterms:W3CDTF">2015-11-10T09:34:27Z</dcterms:created>
  <dcterms:modified xsi:type="dcterms:W3CDTF">2023-07-24T11:27:31Z</dcterms:modified>
</cp:coreProperties>
</file>