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2 23\"/>
    </mc:Choice>
  </mc:AlternateContent>
  <xr:revisionPtr revIDLastSave="0" documentId="13_ncr:1_{92E21961-0661-4C48-BBEB-FE50C8AD0A91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/>
  <c r="C56" i="27"/>
</calcChain>
</file>

<file path=xl/sharedStrings.xml><?xml version="1.0" encoding="utf-8"?>
<sst xmlns="http://schemas.openxmlformats.org/spreadsheetml/2006/main" count="7008" uniqueCount="2284">
  <si>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</si>
  <si>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</si>
  <si>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</si>
  <si>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</si>
  <si>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</si>
  <si>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</si>
  <si>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</si>
  <si>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</si>
  <si>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</si>
  <si>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</si>
  <si>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</si>
  <si>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</si>
  <si>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</si>
  <si>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</si>
  <si>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</si>
  <si>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</si>
  <si>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</si>
  <si>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</si>
  <si>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</si>
  <si>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</si>
  <si>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</si>
  <si>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</si>
  <si>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</si>
  <si>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</si>
  <si>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</si>
  <si>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</si>
  <si>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</si>
  <si>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</si>
  <si>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</si>
  <si>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</si>
  <si>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</si>
  <si>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</si>
  <si>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</si>
  <si>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</si>
  <si>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</si>
  <si>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</si>
  <si>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</si>
  <si>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</si>
  <si>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</si>
  <si>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</si>
  <si>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</si>
  <si>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</si>
  <si>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</si>
  <si>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</si>
  <si>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</si>
  <si>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</si>
  <si>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</si>
  <si>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</si>
  <si>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</si>
  <si>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</si>
  <si>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</si>
  <si>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</si>
  <si>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</si>
  <si>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</si>
  <si>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</si>
  <si>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</si>
  <si>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</si>
  <si>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</si>
  <si>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</si>
  <si>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</si>
  <si>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</si>
  <si>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</si>
  <si>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</si>
  <si>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</si>
  <si>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</si>
  <si>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</si>
  <si>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</si>
  <si>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</si>
  <si>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</si>
  <si>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</si>
  <si>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</si>
  <si>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</si>
  <si>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</si>
  <si>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</si>
  <si>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</si>
  <si>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</si>
  <si>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</si>
  <si>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</si>
  <si>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</si>
  <si>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</si>
  <si>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</si>
  <si>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</si>
  <si>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</si>
  <si>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</si>
  <si>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</si>
  <si>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</si>
  <si>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</si>
  <si>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</si>
  <si>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</si>
  <si>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</si>
  <si>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</si>
  <si>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</si>
  <si>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</si>
  <si>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</si>
  <si>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</si>
  <si>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</si>
  <si>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</si>
  <si>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</si>
  <si>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</si>
  <si>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</si>
  <si>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</si>
  <si>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</si>
  <si>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</si>
  <si>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</si>
  <si>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</si>
  <si>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</si>
  <si>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</si>
  <si>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</si>
  <si>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</si>
  <si>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</si>
  <si>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</si>
  <si>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</si>
  <si>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</si>
  <si>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</si>
  <si>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</si>
  <si>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</si>
  <si>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</si>
  <si>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</si>
  <si>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</si>
  <si>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</si>
  <si>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</si>
  <si>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</si>
  <si>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</si>
  <si>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</si>
  <si>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</si>
  <si>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</si>
  <si>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</si>
  <si>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</si>
  <si>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</si>
  <si>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</si>
  <si>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</si>
  <si>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</si>
  <si>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</si>
  <si>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</si>
  <si>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</si>
  <si>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</si>
  <si>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</si>
  <si>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</si>
  <si>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</si>
  <si>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</si>
  <si>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</si>
  <si>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</si>
  <si>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</si>
  <si>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</si>
  <si>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</si>
  <si>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</si>
  <si>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</si>
  <si>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</si>
  <si>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</si>
  <si>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</si>
  <si>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</si>
  <si>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</si>
  <si>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</si>
  <si>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</si>
  <si>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</si>
  <si>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</si>
  <si>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</si>
  <si>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</si>
  <si>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</si>
  <si>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</si>
  <si>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</si>
  <si>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</si>
  <si>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</si>
  <si>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</si>
  <si>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</si>
  <si>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</si>
  <si>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</si>
  <si>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</si>
  <si>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</si>
  <si>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</si>
  <si>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</si>
  <si>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</si>
  <si>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</si>
  <si>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</si>
  <si>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</si>
  <si>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</si>
  <si>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</si>
  <si>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</si>
  <si>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</si>
  <si>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</si>
  <si>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</si>
  <si>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</si>
  <si>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</si>
  <si>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</si>
  <si>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</si>
  <si>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</si>
  <si>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</si>
  <si>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</si>
  <si>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</si>
  <si>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</si>
  <si>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</si>
  <si>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</si>
  <si>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</si>
  <si>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</si>
  <si>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</si>
  <si>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</si>
  <si>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</si>
  <si>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</si>
  <si>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חברת הגמל לעובדי האוניברסיטה העברית בע"מ</t>
  </si>
  <si>
    <t>בהתאם לשיטה שיושמה בדוח הכספי *</t>
  </si>
  <si>
    <t>פרנק שווצרי</t>
  </si>
  <si>
    <t>כתר דני</t>
  </si>
  <si>
    <t>דולר הונג קונג</t>
  </si>
  <si>
    <t>יין יפני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</si>
  <si>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</si>
  <si>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</si>
  <si>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</si>
  <si>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</si>
  <si>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</si>
  <si>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</si>
  <si>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</si>
  <si>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</si>
  <si>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</si>
  <si>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</si>
  <si>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</si>
  <si>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</si>
  <si>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</si>
  <si>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</si>
  <si>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</si>
  <si>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</si>
  <si>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</si>
  <si>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</si>
  <si>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</si>
  <si>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</si>
  <si>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</si>
  <si>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</si>
  <si>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</si>
  <si>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</si>
  <si>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</si>
  <si>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</si>
  <si>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</si>
  <si>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</si>
  <si>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</si>
  <si>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</si>
  <si>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</si>
  <si>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</si>
  <si>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</si>
  <si>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</si>
  <si>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</si>
  <si>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</si>
  <si>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</si>
  <si>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</si>
  <si>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</si>
  <si>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</si>
  <si>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</si>
  <si>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</si>
  <si>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</si>
  <si>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</si>
  <si>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</si>
  <si>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</si>
  <si>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</si>
  <si>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0527</t>
  </si>
  <si>
    <t>1140847</t>
  </si>
  <si>
    <t>06/08/20</t>
  </si>
  <si>
    <t>ממשל צמודה 0545</t>
  </si>
  <si>
    <t>1134865</t>
  </si>
  <si>
    <t>02/02/22</t>
  </si>
  <si>
    <t>ממשל צמודה 0923</t>
  </si>
  <si>
    <t>1128081</t>
  </si>
  <si>
    <t>19/03/20</t>
  </si>
  <si>
    <t>ממשל צמודה 1025</t>
  </si>
  <si>
    <t>1135912</t>
  </si>
  <si>
    <t>02/01/20</t>
  </si>
  <si>
    <t>ממשלתי צמוד 841</t>
  </si>
  <si>
    <t>1120583</t>
  </si>
  <si>
    <t>01/02/22</t>
  </si>
  <si>
    <t>ממשלתית צמודה 0.5% 0529</t>
  </si>
  <si>
    <t>1157023</t>
  </si>
  <si>
    <t>31/03/22</t>
  </si>
  <si>
    <t>ממשלתית צמודה 0726</t>
  </si>
  <si>
    <t>1169564</t>
  </si>
  <si>
    <t>08/08/22</t>
  </si>
  <si>
    <t>סה"כ לא צמודות</t>
  </si>
  <si>
    <t>סה"כ מלווה קצר מועד</t>
  </si>
  <si>
    <t>מ.ק.מ. 414</t>
  </si>
  <si>
    <t>8240418</t>
  </si>
  <si>
    <t>04/04/23</t>
  </si>
  <si>
    <t>מלווה קצר מועד 1023</t>
  </si>
  <si>
    <t>8231029</t>
  </si>
  <si>
    <t>19/10/22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</si>
  <si>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</si>
  <si>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</si>
  <si>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</si>
  <si>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</si>
  <si>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</si>
  <si>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</si>
  <si>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מלווה קצר מועד 214</t>
  </si>
  <si>
    <t>8240210</t>
  </si>
  <si>
    <t>21/03/23</t>
  </si>
  <si>
    <t>מקמ 1213</t>
  </si>
  <si>
    <t>8231219</t>
  </si>
  <si>
    <t>08/12/22</t>
  </si>
  <si>
    <t>מקמ 524</t>
  </si>
  <si>
    <t>8240525</t>
  </si>
  <si>
    <t>03/05/23</t>
  </si>
  <si>
    <t>מקמ 614</t>
  </si>
  <si>
    <t>8240616</t>
  </si>
  <si>
    <t>06/06/23</t>
  </si>
  <si>
    <t>סה"כ שחר</t>
  </si>
  <si>
    <t>ממשל שקלית 0327</t>
  </si>
  <si>
    <t>1139344</t>
  </si>
  <si>
    <t>18/01/17</t>
  </si>
  <si>
    <t>ממשל שקלית 0347</t>
  </si>
  <si>
    <t>1140193</t>
  </si>
  <si>
    <t>27/08/19</t>
  </si>
  <si>
    <t>ממשלתי שקלי  1026</t>
  </si>
  <si>
    <t>1099456</t>
  </si>
  <si>
    <t>30/09/15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</si>
  <si>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</si>
  <si>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</si>
  <si>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</si>
  <si>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</si>
  <si>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</si>
  <si>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</si>
  <si>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0.5% 04/25</t>
  </si>
  <si>
    <t>1162668</t>
  </si>
  <si>
    <t>09/06/22</t>
  </si>
  <si>
    <t>ממשלתית שקלית 1.5% 11/23</t>
  </si>
  <si>
    <t>1155068</t>
  </si>
  <si>
    <t>26/12/21</t>
  </si>
  <si>
    <t>סה"כ גילון</t>
  </si>
  <si>
    <t>ממשלתית משתנה 05/26 0.0866%</t>
  </si>
  <si>
    <t>1141795</t>
  </si>
  <si>
    <t>21/03/22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</si>
  <si>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</si>
  <si>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</si>
  <si>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</si>
  <si>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</si>
  <si>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</si>
  <si>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FWB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</si>
  <si>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</si>
  <si>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</si>
  <si>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</si>
  <si>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</si>
  <si>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</si>
  <si>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</si>
  <si>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</si>
  <si>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</si>
  <si>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</si>
  <si>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</si>
  <si>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</si>
  <si>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</si>
  <si>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</si>
  <si>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</si>
  <si>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</si>
  <si>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</si>
  <si>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</si>
  <si>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</si>
  <si>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</si>
  <si>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</si>
  <si>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לאומי אגח סד 183</t>
  </si>
  <si>
    <t>6040547</t>
  </si>
  <si>
    <t>30/05/23</t>
  </si>
  <si>
    <t>מז  הנפק    46 1.22% 9/2027</t>
  </si>
  <si>
    <t>2310225</t>
  </si>
  <si>
    <t>520032046</t>
  </si>
  <si>
    <t>01/06/22</t>
  </si>
  <si>
    <t>מזרחי טפחות הנפ 9/24</t>
  </si>
  <si>
    <t>2310217</t>
  </si>
  <si>
    <t>28/09/17</t>
  </si>
  <si>
    <t>מזרחי טפחות הנפק 49</t>
  </si>
  <si>
    <t>2310282</t>
  </si>
  <si>
    <t>19/08/21</t>
  </si>
  <si>
    <t>מזרחי טפחות הנפקות אגח 42</t>
  </si>
  <si>
    <t>2310183</t>
  </si>
  <si>
    <t>Aaa.il</t>
  </si>
  <si>
    <t>מקורות אגח 11</t>
  </si>
  <si>
    <t>1158476</t>
  </si>
  <si>
    <t>520010869</t>
  </si>
  <si>
    <t>נמלי ישראל אגח א</t>
  </si>
  <si>
    <t>1145564</t>
  </si>
  <si>
    <t>513569780</t>
  </si>
  <si>
    <t>נדלן מניב בישראל</t>
  </si>
  <si>
    <t>07/05/18</t>
  </si>
  <si>
    <t>פועלים הנ אגח 36</t>
  </si>
  <si>
    <t>1940659</t>
  </si>
  <si>
    <t>520032640</t>
  </si>
  <si>
    <t>פועלים הנפ אגח 32</t>
  </si>
  <si>
    <t>1940535</t>
  </si>
  <si>
    <t>01/01/18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</si>
  <si>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</si>
  <si>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</si>
  <si>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</si>
  <si>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</si>
  <si>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</si>
  <si>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</si>
  <si>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</si>
  <si>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</si>
  <si>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</si>
  <si>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</si>
  <si>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</si>
  <si>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</si>
  <si>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</si>
  <si>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</si>
  <si>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</si>
  <si>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</si>
  <si>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</si>
  <si>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22/01/19</t>
  </si>
  <si>
    <t>עזריאלי אגח ח</t>
  </si>
  <si>
    <t>1178680</t>
  </si>
  <si>
    <t>22/02/22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</si>
  <si>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</si>
  <si>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</si>
  <si>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</si>
  <si>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</si>
  <si>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</si>
  <si>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</si>
  <si>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18/09/14</t>
  </si>
  <si>
    <t>אמות אגח ד</t>
  </si>
  <si>
    <t>1133149</t>
  </si>
  <si>
    <t>520026683</t>
  </si>
  <si>
    <t>31/07/14</t>
  </si>
  <si>
    <t>ביג אגח טז</t>
  </si>
  <si>
    <t>1168442</t>
  </si>
  <si>
    <t>513623314</t>
  </si>
  <si>
    <t>07/09/20</t>
  </si>
  <si>
    <t>גב ים אגח ט</t>
  </si>
  <si>
    <t>7590219</t>
  </si>
  <si>
    <t>520001736</t>
  </si>
  <si>
    <t>גב ים אגח י</t>
  </si>
  <si>
    <t>7590284</t>
  </si>
  <si>
    <t>24/03/22</t>
  </si>
  <si>
    <t>גב ים סד' ו'</t>
  </si>
  <si>
    <t>7590128</t>
  </si>
  <si>
    <t>25/03/13</t>
  </si>
  <si>
    <t>מליסרון אגח ו</t>
  </si>
  <si>
    <t>3230125</t>
  </si>
  <si>
    <t>520037789</t>
  </si>
  <si>
    <t>מליסרון אגח יא</t>
  </si>
  <si>
    <t>3230208</t>
  </si>
  <si>
    <t>מליסרון אגח יד</t>
  </si>
  <si>
    <t>3230232</t>
  </si>
  <si>
    <t>29/06/23</t>
  </si>
  <si>
    <t>שופרסל אגח ד</t>
  </si>
  <si>
    <t>7770191</t>
  </si>
  <si>
    <t>520022732</t>
  </si>
  <si>
    <t>רשתות שיווק</t>
  </si>
  <si>
    <t>29/01/14</t>
  </si>
  <si>
    <t>שופרסל אגח ו</t>
  </si>
  <si>
    <t>7770217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</si>
  <si>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</si>
  <si>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</si>
  <si>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</si>
  <si>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</si>
  <si>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</si>
  <si>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</si>
  <si>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</si>
  <si>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</si>
  <si>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</si>
  <si>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</si>
  <si>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</si>
  <si>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</si>
  <si>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</si>
  <si>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</si>
  <si>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ביג אגח כ</t>
  </si>
  <si>
    <t>1186188</t>
  </si>
  <si>
    <t>02/05/22</t>
  </si>
  <si>
    <t>ביג מרכזי קניות יב</t>
  </si>
  <si>
    <t>1156231</t>
  </si>
  <si>
    <t>20/12/18</t>
  </si>
  <si>
    <t>דיסקונט מנ נד ט</t>
  </si>
  <si>
    <t>1191246</t>
  </si>
  <si>
    <t>520029935</t>
  </si>
  <si>
    <t>18/06/23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</si>
  <si>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</si>
  <si>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</si>
  <si>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</si>
  <si>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</si>
  <si>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</si>
  <si>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</si>
  <si>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</si>
  <si>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</si>
  <si>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</si>
  <si>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</si>
  <si>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</si>
  <si>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</si>
  <si>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</si>
  <si>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</si>
  <si>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</si>
  <si>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</si>
  <si>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</si>
  <si>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כלל ביטוח אגח א</t>
  </si>
  <si>
    <t>1193481</t>
  </si>
  <si>
    <t>520036120</t>
  </si>
  <si>
    <t>11/06/23</t>
  </si>
  <si>
    <t>רבוע נדלן אגח ו</t>
  </si>
  <si>
    <t>1140607</t>
  </si>
  <si>
    <t>513765859</t>
  </si>
  <si>
    <t>09/04/17</t>
  </si>
  <si>
    <t>ג'נריישן קפיטל אגח ג</t>
  </si>
  <si>
    <t>1184555</t>
  </si>
  <si>
    <t>515846558</t>
  </si>
  <si>
    <t>ilA+</t>
  </si>
  <si>
    <t>מגה אור אגח ז</t>
  </si>
  <si>
    <t>1141696</t>
  </si>
  <si>
    <t>513257873</t>
  </si>
  <si>
    <t>קיסטון ריט אגח א</t>
  </si>
  <si>
    <t>1182187</t>
  </si>
  <si>
    <t>515983476</t>
  </si>
  <si>
    <t>23/02/22</t>
  </si>
  <si>
    <t>אדגר אגח ט</t>
  </si>
  <si>
    <t>1820190</t>
  </si>
  <si>
    <t>520035171</t>
  </si>
  <si>
    <t>נדלן מניב בחו"ל</t>
  </si>
  <si>
    <t>A2.il</t>
  </si>
  <si>
    <t>15/04/18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</si>
  <si>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</si>
  <si>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</si>
  <si>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</si>
  <si>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</si>
  <si>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</si>
  <si>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</si>
  <si>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</si>
  <si>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</si>
  <si>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</si>
  <si>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</si>
  <si>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</si>
  <si>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</si>
  <si>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</si>
  <si>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</si>
  <si>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</si>
  <si>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שיכון ובינוי אגח 6</t>
  </si>
  <si>
    <t>1129733</t>
  </si>
  <si>
    <t>520036104</t>
  </si>
  <si>
    <t>בנייה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</si>
  <si>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</si>
  <si>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</si>
  <si>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</si>
  <si>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</si>
  <si>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</si>
  <si>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</si>
  <si>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</si>
  <si>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</si>
  <si>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</si>
  <si>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</si>
  <si>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</si>
  <si>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</si>
  <si>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</si>
  <si>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</si>
  <si>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13/07/22</t>
  </si>
  <si>
    <t>דליה אנרגיה אגח ב</t>
  </si>
  <si>
    <t>1193598</t>
  </si>
  <si>
    <t>19/02/23</t>
  </si>
  <si>
    <t>מנרב אגח ד</t>
  </si>
  <si>
    <t>1550169</t>
  </si>
  <si>
    <t>520034505</t>
  </si>
  <si>
    <t>13/03/22</t>
  </si>
  <si>
    <t>דיסקונט השקעות אגח ו</t>
  </si>
  <si>
    <t>6390207</t>
  </si>
  <si>
    <t>520023896</t>
  </si>
  <si>
    <t>ilBBB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</si>
  <si>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</si>
  <si>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</si>
  <si>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</si>
  <si>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</si>
  <si>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</si>
  <si>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</si>
  <si>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</si>
  <si>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</si>
  <si>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מניבים ריט אגח ב</t>
  </si>
  <si>
    <t>1155928</t>
  </si>
  <si>
    <t>515327120</t>
  </si>
  <si>
    <t>לא מדורג</t>
  </si>
  <si>
    <t>29/11/18</t>
  </si>
  <si>
    <t>נופר אנרג אגח א</t>
  </si>
  <si>
    <t>1179340</t>
  </si>
  <si>
    <t>514599943</t>
  </si>
  <si>
    <t>אנרגיה מתחדשת</t>
  </si>
  <si>
    <t>11/09/22</t>
  </si>
  <si>
    <t>לאומי   אגח 180</t>
  </si>
  <si>
    <t>6040422</t>
  </si>
  <si>
    <t>לאומי אגח 178</t>
  </si>
  <si>
    <t>6040323</t>
  </si>
  <si>
    <t>16/05/16</t>
  </si>
  <si>
    <t>מז טפ הנפ אגח60</t>
  </si>
  <si>
    <t>2310456</t>
  </si>
  <si>
    <t>15/06/21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</si>
  <si>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</si>
  <si>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</si>
  <si>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</si>
  <si>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</si>
  <si>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</si>
  <si>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</si>
  <si>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</si>
  <si>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</si>
  <si>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</si>
  <si>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</si>
  <si>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</si>
  <si>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10/09/17</t>
  </si>
  <si>
    <t>ישראמקו אגח ג</t>
  </si>
  <si>
    <t>2320232</t>
  </si>
  <si>
    <t>550010003</t>
  </si>
  <si>
    <t>04/05/23</t>
  </si>
  <si>
    <t>מליסרון טו'</t>
  </si>
  <si>
    <t>3230240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</si>
  <si>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</si>
  <si>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</si>
  <si>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</si>
  <si>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</si>
  <si>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</si>
  <si>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</si>
  <si>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</si>
  <si>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</si>
  <si>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</si>
  <si>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</si>
  <si>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</si>
  <si>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</si>
  <si>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</si>
  <si>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</si>
  <si>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</si>
  <si>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</si>
  <si>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</si>
  <si>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</si>
  <si>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 יז</t>
  </si>
  <si>
    <t>1161454</t>
  </si>
  <si>
    <t>הראל הנפ אגח טו</t>
  </si>
  <si>
    <t>1143130</t>
  </si>
  <si>
    <t>הראל הנפק אגח יח</t>
  </si>
  <si>
    <t>1182666</t>
  </si>
  <si>
    <t>הראל הנפקות אגח יט</t>
  </si>
  <si>
    <t>1192772</t>
  </si>
  <si>
    <t>520034257</t>
  </si>
  <si>
    <t>AA-</t>
  </si>
  <si>
    <t>22/01/23</t>
  </si>
  <si>
    <t>פורמולה אג"ח ג</t>
  </si>
  <si>
    <t>2560209</t>
  </si>
  <si>
    <t>520036690</t>
  </si>
  <si>
    <t>שירותי מידע</t>
  </si>
  <si>
    <t>03/03/20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</si>
  <si>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</si>
  <si>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</si>
  <si>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</si>
  <si>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</si>
  <si>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</si>
  <si>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</si>
  <si>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</si>
  <si>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</si>
  <si>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</si>
  <si>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</si>
  <si>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</si>
  <si>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מגדל הון אגח ז</t>
  </si>
  <si>
    <t>1156041</t>
  </si>
  <si>
    <t>513230029</t>
  </si>
  <si>
    <t>A1.il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</si>
  <si>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</si>
  <si>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</si>
  <si>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</si>
  <si>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</si>
  <si>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</si>
  <si>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</si>
  <si>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</si>
  <si>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</si>
  <si>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</si>
  <si>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</si>
  <si>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</si>
  <si>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</si>
  <si>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</si>
  <si>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</si>
  <si>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</si>
  <si>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</si>
  <si>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</si>
  <si>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</si>
  <si>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אשטרום קב אגח ב</t>
  </si>
  <si>
    <t>1132331</t>
  </si>
  <si>
    <t>510381601</t>
  </si>
  <si>
    <t>30/05/14</t>
  </si>
  <si>
    <t>אשטרום קב אגח ג</t>
  </si>
  <si>
    <t>1140102</t>
  </si>
  <si>
    <t>23/10/18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</si>
  <si>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</si>
  <si>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</si>
  <si>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</si>
  <si>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</si>
  <si>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</si>
  <si>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</si>
  <si>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</si>
  <si>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</si>
  <si>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</si>
  <si>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</si>
  <si>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</si>
  <si>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קום אגח ג</t>
  </si>
  <si>
    <t>1139203</t>
  </si>
  <si>
    <t>512832742</t>
  </si>
  <si>
    <t>20/09/16</t>
  </si>
  <si>
    <t>בי קומיוניקיישנס אגח ו</t>
  </si>
  <si>
    <t>1178151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</si>
  <si>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</si>
  <si>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</si>
  <si>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</si>
  <si>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</si>
  <si>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</si>
  <si>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</si>
  <si>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</si>
  <si>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</si>
  <si>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</si>
  <si>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</si>
  <si>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</si>
  <si>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</si>
  <si>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</si>
  <si>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</si>
  <si>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</si>
  <si>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</si>
  <si>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בזן  אגח ט</t>
  </si>
  <si>
    <t>2590461</t>
  </si>
  <si>
    <t>27/04/17</t>
  </si>
  <si>
    <t>בזן אגח ו</t>
  </si>
  <si>
    <t>2590396</t>
  </si>
  <si>
    <t>08/06/17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</si>
  <si>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</si>
  <si>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</si>
  <si>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</si>
  <si>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</si>
  <si>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</si>
  <si>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</si>
  <si>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</si>
  <si>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</si>
  <si>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</si>
  <si>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</si>
  <si>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</si>
  <si>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</si>
  <si>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</si>
  <si>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</si>
  <si>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</si>
  <si>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</si>
  <si>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</si>
  <si>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</si>
  <si>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</si>
  <si>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</si>
  <si>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</si>
  <si>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</si>
  <si>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</si>
  <si>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T-3 3/8 15/05/33</t>
  </si>
  <si>
    <t>72926520</t>
  </si>
  <si>
    <t>27666</t>
  </si>
  <si>
    <t>Other</t>
  </si>
  <si>
    <t>Aaa</t>
  </si>
  <si>
    <t>Moodys</t>
  </si>
  <si>
    <t>05/06/23</t>
  </si>
  <si>
    <t>AAPL 3.2 05/25</t>
  </si>
  <si>
    <t>US037833BG48</t>
  </si>
  <si>
    <t>27083</t>
  </si>
  <si>
    <t>Technology Hardware &amp; Equipment</t>
  </si>
  <si>
    <t>ALVGR 3 3/8 PERP</t>
  </si>
  <si>
    <t>DE000A13R7Z7</t>
  </si>
  <si>
    <t>10012</t>
  </si>
  <si>
    <t>Insurance</t>
  </si>
  <si>
    <t>A2</t>
  </si>
  <si>
    <t>BAC 4 01/22/25</t>
  </si>
  <si>
    <t>US06051GFM69</t>
  </si>
  <si>
    <t>NYSE</t>
  </si>
  <si>
    <t>10043</t>
  </si>
  <si>
    <t>Banks</t>
  </si>
  <si>
    <t>BBB+</t>
  </si>
  <si>
    <t>17/01/19</t>
  </si>
  <si>
    <t>SYDAU 3 5/8 04/28/26</t>
  </si>
  <si>
    <t>USQ8809VAH26</t>
  </si>
  <si>
    <t>27790</t>
  </si>
  <si>
    <t>Transportation</t>
  </si>
  <si>
    <t>C 3.875% 03/26/25</t>
  </si>
  <si>
    <t>US172967JL61</t>
  </si>
  <si>
    <t>10083</t>
  </si>
  <si>
    <t>BBB</t>
  </si>
  <si>
    <t>HPE 4.9 10/15/25</t>
  </si>
  <si>
    <t>US42824CAW91</t>
  </si>
  <si>
    <t>10191</t>
  </si>
  <si>
    <t>MSI 7 1/2 05/15/25</t>
  </si>
  <si>
    <t>US620076AH21</t>
  </si>
  <si>
    <t>10583</t>
  </si>
  <si>
    <t>BBB-</t>
  </si>
  <si>
    <t>WBA 3.45 06/01/26</t>
  </si>
  <si>
    <t>US931427AQ19</t>
  </si>
  <si>
    <t>27214</t>
  </si>
  <si>
    <t>Food &amp; Staples Retailing</t>
  </si>
  <si>
    <t>Baa3</t>
  </si>
  <si>
    <t>BAYNGY 4 1/2 03/05/2082</t>
  </si>
  <si>
    <t>XS2451802768</t>
  </si>
  <si>
    <t>12075</t>
  </si>
  <si>
    <t>Pharmaceuticals &amp; Biotechnology</t>
  </si>
  <si>
    <t>BB+</t>
  </si>
  <si>
    <t>24/04/23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</si>
  <si>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</si>
  <si>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</si>
  <si>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</si>
  <si>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</si>
  <si>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</si>
  <si>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</si>
  <si>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</si>
  <si>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</si>
  <si>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</si>
  <si>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</si>
  <si>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</si>
  <si>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</si>
  <si>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</si>
  <si>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</si>
  <si>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</si>
  <si>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</si>
  <si>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</si>
  <si>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</si>
  <si>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</si>
  <si>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</si>
  <si>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</si>
  <si>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</si>
  <si>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</si>
  <si>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</si>
  <si>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</si>
  <si>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</si>
  <si>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</si>
  <si>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</si>
  <si>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</si>
  <si>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</si>
  <si>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</si>
  <si>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</si>
  <si>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</si>
  <si>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</si>
  <si>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פועלים</t>
  </si>
  <si>
    <t>662577</t>
  </si>
  <si>
    <t>520000118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</si>
  <si>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</si>
  <si>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</si>
  <si>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</si>
  <si>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</si>
  <si>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</si>
  <si>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</si>
  <si>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</si>
  <si>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</si>
  <si>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</si>
  <si>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</si>
  <si>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</si>
  <si>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</si>
  <si>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</si>
  <si>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</si>
  <si>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</si>
  <si>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</si>
  <si>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</si>
  <si>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</si>
  <si>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</si>
  <si>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</si>
  <si>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</si>
  <si>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</si>
  <si>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</si>
  <si>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</si>
  <si>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</si>
  <si>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</si>
  <si>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</si>
  <si>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</si>
  <si>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</si>
  <si>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</si>
  <si>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</si>
  <si>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</si>
  <si>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</si>
  <si>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</si>
  <si>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</si>
  <si>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</si>
  <si>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</si>
  <si>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</si>
  <si>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</si>
  <si>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</si>
  <si>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</si>
  <si>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</si>
  <si>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</si>
  <si>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</si>
  <si>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</si>
  <si>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</si>
  <si>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</si>
  <si>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</si>
  <si>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</si>
  <si>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</si>
  <si>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</si>
  <si>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</si>
  <si>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</si>
  <si>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</si>
  <si>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</si>
  <si>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</si>
  <si>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</si>
  <si>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</si>
  <si>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</si>
  <si>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</si>
  <si>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</si>
  <si>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</si>
  <si>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</si>
  <si>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</si>
  <si>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</si>
  <si>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</si>
  <si>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</si>
  <si>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</si>
  <si>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</si>
  <si>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</si>
  <si>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</si>
  <si>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</si>
  <si>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</si>
  <si>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</si>
  <si>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ישראמקו יהש</t>
  </si>
  <si>
    <t>232017</t>
  </si>
  <si>
    <t>נאוויטס פט יהש</t>
  </si>
  <si>
    <t>1141969</t>
  </si>
  <si>
    <t>550263107</t>
  </si>
  <si>
    <t>דלק רכב</t>
  </si>
  <si>
    <t>829010</t>
  </si>
  <si>
    <t>520033291</t>
  </si>
  <si>
    <t>מסחר</t>
  </si>
  <si>
    <t>נטו מלינדה</t>
  </si>
  <si>
    <t>1105097</t>
  </si>
  <si>
    <t>511725459</t>
  </si>
  <si>
    <t>תדיראן גרופ</t>
  </si>
  <si>
    <t>258012</t>
  </si>
  <si>
    <t>520036732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</si>
  <si>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</si>
  <si>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</si>
  <si>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</si>
  <si>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</si>
  <si>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</si>
  <si>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</si>
  <si>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</si>
  <si>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</si>
  <si>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ישרס</t>
  </si>
  <si>
    <t>613034</t>
  </si>
  <si>
    <t>מגדלי תיכון</t>
  </si>
  <si>
    <t>1131523</t>
  </si>
  <si>
    <t>512719485</t>
  </si>
  <si>
    <t>רבוע נדלן</t>
  </si>
  <si>
    <t>1098565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</si>
  <si>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</si>
  <si>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</si>
  <si>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</si>
  <si>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</si>
  <si>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</si>
  <si>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</si>
  <si>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</si>
  <si>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</si>
  <si>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</si>
  <si>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</si>
  <si>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</si>
  <si>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</si>
  <si>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</si>
  <si>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</si>
  <si>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</si>
  <si>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</si>
  <si>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</si>
  <si>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</si>
  <si>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</si>
  <si>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</si>
  <si>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</si>
  <si>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</si>
  <si>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</si>
  <si>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</si>
  <si>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</si>
  <si>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</si>
  <si>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</si>
  <si>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</si>
  <si>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</si>
  <si>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</si>
  <si>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</si>
  <si>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</si>
  <si>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באבלס</t>
  </si>
  <si>
    <t>1105139</t>
  </si>
  <si>
    <t>513952499</t>
  </si>
  <si>
    <t>חברות מעטפת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</si>
  <si>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</si>
  <si>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</si>
  <si>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</si>
  <si>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</si>
  <si>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</si>
  <si>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</si>
  <si>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</si>
  <si>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</si>
  <si>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</si>
  <si>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</si>
  <si>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</si>
  <si>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</si>
  <si>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</si>
  <si>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קבוצת אקרשטיין</t>
  </si>
  <si>
    <t>1176205</t>
  </si>
  <si>
    <t>512714494</t>
  </si>
  <si>
    <t>בוליגו</t>
  </si>
  <si>
    <t>1180595</t>
  </si>
  <si>
    <t>514766195</t>
  </si>
  <si>
    <t>בית הזהב</t>
  </si>
  <si>
    <t>235010</t>
  </si>
  <si>
    <t>520034562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</si>
  <si>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</si>
  <si>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</si>
  <si>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</si>
  <si>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</si>
  <si>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</si>
  <si>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</si>
  <si>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</si>
  <si>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</si>
  <si>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</si>
  <si>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</si>
  <si>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</si>
  <si>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</si>
  <si>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</si>
  <si>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</si>
  <si>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</si>
  <si>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</si>
  <si>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</si>
  <si>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</si>
  <si>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</si>
  <si>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</si>
  <si>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</si>
  <si>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</si>
  <si>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</si>
  <si>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</si>
  <si>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</si>
  <si>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</si>
  <si>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</si>
  <si>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</si>
  <si>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CHEMOMAB THERAP</t>
  </si>
  <si>
    <t>US16385C1045</t>
  </si>
  <si>
    <t>NASDAQ</t>
  </si>
  <si>
    <t>513597856</t>
  </si>
  <si>
    <t>PLURISTEM THERAPEUTICS INC</t>
  </si>
  <si>
    <t>US72940R3003</t>
  </si>
  <si>
    <t>27794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</si>
  <si>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</si>
  <si>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</si>
  <si>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</si>
  <si>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</si>
  <si>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</si>
  <si>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</si>
  <si>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</si>
  <si>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</si>
  <si>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</si>
  <si>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</si>
  <si>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מ.אופנהיימר MGIC</t>
  </si>
  <si>
    <t>IL0010823123</t>
  </si>
  <si>
    <t>520036740</t>
  </si>
  <si>
    <t>Software &amp; Services</t>
  </si>
  <si>
    <t>CHECK POINT SOFTWARE TECH</t>
  </si>
  <si>
    <t>IL0010824113</t>
  </si>
  <si>
    <t>520042821</t>
  </si>
  <si>
    <t>FLEX LTD</t>
  </si>
  <si>
    <t>SG9999000020</t>
  </si>
  <si>
    <t>28197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</si>
  <si>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</si>
  <si>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</si>
  <si>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</si>
  <si>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</si>
  <si>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</si>
  <si>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</si>
  <si>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</si>
  <si>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Oshkosh TRUCK CORP</t>
  </si>
  <si>
    <t>US6882392011</t>
  </si>
  <si>
    <t>11290</t>
  </si>
  <si>
    <t>SAFRAN SA</t>
  </si>
  <si>
    <t>FR0000073272</t>
  </si>
  <si>
    <t>27194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</si>
  <si>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</si>
  <si>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</si>
  <si>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</si>
  <si>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</si>
  <si>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</si>
  <si>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</si>
  <si>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</si>
  <si>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</si>
  <si>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</si>
  <si>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</si>
  <si>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</si>
  <si>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</si>
  <si>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</si>
  <si>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</si>
  <si>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</si>
  <si>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</si>
  <si>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</si>
  <si>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</si>
  <si>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</si>
  <si>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</si>
  <si>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CHECK CAP LTD</t>
  </si>
  <si>
    <t>IL0011336851</t>
  </si>
  <si>
    <t>514259811</t>
  </si>
  <si>
    <t>Health Care Equipment &amp; Services</t>
  </si>
  <si>
    <t>SIKA AG</t>
  </si>
  <si>
    <t>CH0418792922</t>
  </si>
  <si>
    <t>SIX</t>
  </si>
  <si>
    <t>28357</t>
  </si>
  <si>
    <t>Materials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</si>
  <si>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</si>
  <si>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</si>
  <si>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</si>
  <si>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</si>
  <si>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</si>
  <si>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</si>
  <si>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</si>
  <si>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OUTBRAIN INC</t>
  </si>
  <si>
    <t>US69002R1032</t>
  </si>
  <si>
    <t>27700</t>
  </si>
  <si>
    <t>Biogen Inc</t>
  </si>
  <si>
    <t>US09062X1037</t>
  </si>
  <si>
    <t>10670</t>
  </si>
  <si>
    <t>MODERNA INC</t>
  </si>
  <si>
    <t>US60770K1079</t>
  </si>
  <si>
    <t>89818</t>
  </si>
  <si>
    <t>PSTI חסום ניתן למכור (אופנהיימר)</t>
  </si>
  <si>
    <t>US72940R1023</t>
  </si>
  <si>
    <t>Viatris Inc</t>
  </si>
  <si>
    <t>US92556V1061</t>
  </si>
  <si>
    <t>28287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</si>
  <si>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</si>
  <si>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</si>
  <si>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</si>
  <si>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</si>
  <si>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</si>
  <si>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</si>
  <si>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</si>
  <si>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</si>
  <si>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</si>
  <si>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</si>
  <si>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</si>
  <si>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</si>
  <si>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</si>
  <si>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</si>
  <si>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</si>
  <si>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</si>
  <si>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</si>
  <si>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</si>
  <si>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</si>
  <si>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</si>
  <si>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</si>
  <si>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</si>
  <si>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</si>
  <si>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</si>
  <si>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</si>
  <si>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</si>
  <si>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</si>
  <si>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</si>
  <si>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</si>
  <si>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</si>
  <si>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</si>
  <si>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</si>
  <si>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</si>
  <si>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</si>
  <si>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</si>
  <si>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</si>
  <si>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</si>
  <si>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</si>
  <si>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</si>
  <si>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</si>
  <si>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</si>
  <si>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</si>
  <si>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ELLOMAY CAPITAL LTD RESTRICTED</t>
  </si>
  <si>
    <t>IL0010826357</t>
  </si>
  <si>
    <t>520039868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</si>
  <si>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</si>
  <si>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</si>
  <si>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</si>
  <si>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</si>
  <si>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</si>
  <si>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</si>
  <si>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</si>
  <si>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</si>
  <si>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</si>
  <si>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</si>
  <si>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</si>
  <si>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</si>
  <si>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</si>
  <si>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</si>
  <si>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מור סל (A4) ת"א -125</t>
  </si>
  <si>
    <t>1196153</t>
  </si>
  <si>
    <t>514884485</t>
  </si>
  <si>
    <t>פסגות ת"א בנקים</t>
  </si>
  <si>
    <t>1148774</t>
  </si>
  <si>
    <t>513765339</t>
  </si>
  <si>
    <t>קסם קרן סל תא 125</t>
  </si>
  <si>
    <t>1146356</t>
  </si>
  <si>
    <t>510938608</t>
  </si>
  <si>
    <t>קסם תא 90</t>
  </si>
  <si>
    <t>1146331</t>
  </si>
  <si>
    <t>קסם תל דיב</t>
  </si>
  <si>
    <t>1145911</t>
  </si>
  <si>
    <t>סה"כ שמחקות מדדי מניות בחו"ל</t>
  </si>
  <si>
    <t>AMUNDI INDEX MSCI EMERGING MAR</t>
  </si>
  <si>
    <t>LU1437017350</t>
  </si>
  <si>
    <t>12772</t>
  </si>
  <si>
    <t>הראל סל 4DMSCI AC World</t>
  </si>
  <si>
    <t>1149335</t>
  </si>
  <si>
    <t>MTF סל (S&amp;P 500 (4D</t>
  </si>
  <si>
    <t>1150333</t>
  </si>
  <si>
    <t>SpUSA&amp;D.MTF</t>
  </si>
  <si>
    <t>1150341</t>
  </si>
  <si>
    <t>STX600.MTF</t>
  </si>
  <si>
    <t>1150226</t>
  </si>
  <si>
    <t>סל mtf Trave l&amp; Vacation</t>
  </si>
  <si>
    <t>1167584</t>
  </si>
  <si>
    <t>מור סל )4D(י NASDAQ 100</t>
  </si>
  <si>
    <t>1165836</t>
  </si>
  <si>
    <t>מור סל )4D(י S&amp;P 500</t>
  </si>
  <si>
    <t>1165810</t>
  </si>
  <si>
    <t>פסגות MSCI AC World (4D) ETF</t>
  </si>
  <si>
    <t>1149772</t>
  </si>
  <si>
    <t>פסגות קרן סל SP500</t>
  </si>
  <si>
    <t>1148162</t>
  </si>
  <si>
    <t>FTSE 100 (4D) ETF קסם</t>
  </si>
  <si>
    <t>1146497</t>
  </si>
  <si>
    <t>קסם MSCI AC World (4D) ETF</t>
  </si>
  <si>
    <t>1146679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</si>
  <si>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</si>
  <si>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</si>
  <si>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</si>
  <si>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</si>
  <si>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</si>
  <si>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</si>
  <si>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MTF סל )00( תל בונד - צמודות A</t>
  </si>
  <si>
    <t>1171594</t>
  </si>
  <si>
    <t>MTF סל )00( תל בונד - שקלי A</t>
  </si>
  <si>
    <t>1172824</t>
  </si>
  <si>
    <t>MTF סל תלבונד 60</t>
  </si>
  <si>
    <t>1149996</t>
  </si>
  <si>
    <t>פסג קרן סל .תלבונד 60</t>
  </si>
  <si>
    <t>1148006</t>
  </si>
  <si>
    <t>פסגות ETF תל בונד צמודות A</t>
  </si>
  <si>
    <t>1148477</t>
  </si>
  <si>
    <t>קסם ETF תל בונד -צמודות A</t>
  </si>
  <si>
    <t>1176320</t>
  </si>
  <si>
    <t>הראל סל בונד שק- בנקוביט</t>
  </si>
  <si>
    <t>1150747</t>
  </si>
  <si>
    <t>סה"כ שמחקות מדדים אחרים בחו"ל</t>
  </si>
  <si>
    <t>קסם iBox $ IG30 ETF</t>
  </si>
  <si>
    <t>1146919</t>
  </si>
  <si>
    <t>סה"כ short</t>
  </si>
  <si>
    <t>סה"כ שמחקות מדדי מניות</t>
  </si>
  <si>
    <t>RSP US</t>
  </si>
  <si>
    <t>US46137V3574</t>
  </si>
  <si>
    <t>12508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</si>
  <si>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</si>
  <si>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</si>
  <si>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</si>
  <si>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</si>
  <si>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</si>
  <si>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</si>
  <si>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AMUNDI S&amp;P 500 UCITS ETF</t>
  </si>
  <si>
    <t>LU1681049018</t>
  </si>
  <si>
    <t>DAXEX FUND</t>
  </si>
  <si>
    <t>DE0005933931</t>
  </si>
  <si>
    <t>27796</t>
  </si>
  <si>
    <t>DIVORP ERACHTLAEH .S</t>
  </si>
  <si>
    <t>US4642888287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</si>
  <si>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</si>
  <si>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</si>
  <si>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</si>
  <si>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</si>
  <si>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</si>
  <si>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</si>
  <si>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</si>
  <si>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</si>
  <si>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</si>
  <si>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Msci  Asia ex Japn</t>
  </si>
  <si>
    <t>US4642881829</t>
  </si>
  <si>
    <t>Ishares msci acwi index</t>
  </si>
  <si>
    <t>us4642882579</t>
  </si>
  <si>
    <t>ISHARES MSCI ACWI US ETF</t>
  </si>
  <si>
    <t>US4642882405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</si>
  <si>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</si>
  <si>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</si>
  <si>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</si>
  <si>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</si>
  <si>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</si>
  <si>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</si>
  <si>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</si>
  <si>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</si>
  <si>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</si>
  <si>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</si>
  <si>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</si>
  <si>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</si>
  <si>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</si>
  <si>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</si>
  <si>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</si>
  <si>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</si>
  <si>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</si>
  <si>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</si>
  <si>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</si>
  <si>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</si>
  <si>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</si>
  <si>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</si>
  <si>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</si>
  <si>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</si>
  <si>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</si>
  <si>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</si>
  <si>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</si>
  <si>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</si>
  <si>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</si>
  <si>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</si>
  <si>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</si>
  <si>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</si>
  <si>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</si>
  <si>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</si>
  <si>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</si>
  <si>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</si>
  <si>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</si>
  <si>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</si>
  <si>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</si>
  <si>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</si>
  <si>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</si>
  <si>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</si>
  <si>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</si>
  <si>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</si>
  <si>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</si>
  <si>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</si>
  <si>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</si>
  <si>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</si>
  <si>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</si>
  <si>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</si>
  <si>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</si>
  <si>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</si>
  <si>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</si>
  <si>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</si>
  <si>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</si>
  <si>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</si>
  <si>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</si>
  <si>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</si>
  <si>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SPDR S&amp;P 500 ETF TRUST</t>
  </si>
  <si>
    <t>US78462F1030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</si>
  <si>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</si>
  <si>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</si>
  <si>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</si>
  <si>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</si>
  <si>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</si>
  <si>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</si>
  <si>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</si>
  <si>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FTSE ALL-WORLD EX-US</t>
  </si>
  <si>
    <t>US9220427754</t>
  </si>
  <si>
    <t>12517</t>
  </si>
  <si>
    <t>VANGUARD REAL E</t>
  </si>
  <si>
    <t>US9229085538</t>
  </si>
  <si>
    <t>VANGUARD S&amp;P 50</t>
  </si>
  <si>
    <t>us9229083632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</si>
  <si>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</si>
  <si>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</si>
  <si>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</si>
  <si>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</si>
  <si>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</si>
  <si>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</si>
  <si>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</si>
  <si>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</si>
  <si>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</si>
  <si>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</si>
  <si>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</si>
  <si>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</si>
  <si>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ISHARES JP MORGAN USD EMERGING</t>
  </si>
  <si>
    <t>US4642882819</t>
  </si>
  <si>
    <t>INVESCO US HIGH YIELD FALLEN A</t>
  </si>
  <si>
    <t>IE0009D6K2A2</t>
  </si>
  <si>
    <t>12783</t>
  </si>
  <si>
    <t>סה"כ אג"ח ממשלתי</t>
  </si>
  <si>
    <t>סה"כ אגח קונצרני</t>
  </si>
  <si>
    <t>מחקה תל-דיב FTM</t>
  </si>
  <si>
    <t>5137013</t>
  </si>
  <si>
    <t>IGS-EMERG MKT CORP DEBT-IUSD</t>
  </si>
  <si>
    <t>LU0611395327</t>
  </si>
  <si>
    <t>AAA</t>
  </si>
  <si>
    <t>INVESCO GLOBAL INVESTMENT GRAD</t>
  </si>
  <si>
    <t>LU1218206339</t>
  </si>
  <si>
    <t>PRINCIPAL GLOBAL INVEST</t>
  </si>
  <si>
    <t>IE00BKDW9G15</t>
  </si>
  <si>
    <t>10852</t>
  </si>
  <si>
    <t>KOTAK FDS-INDIA MIDCAP (S) USD A</t>
  </si>
  <si>
    <t>78889037</t>
  </si>
  <si>
    <t>12688</t>
  </si>
  <si>
    <t>KBI FUND ICAV -KBI ENERGY SOL</t>
  </si>
  <si>
    <t>IE00BNGJJ156</t>
  </si>
  <si>
    <t>89842</t>
  </si>
  <si>
    <t>COMGEST GROWTH PLC - EURO</t>
  </si>
  <si>
    <t>IE0004766675</t>
  </si>
  <si>
    <t>12656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</si>
  <si>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</si>
  <si>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</si>
  <si>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</si>
  <si>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</si>
  <si>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</si>
  <si>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</si>
  <si>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</si>
  <si>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</si>
  <si>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</si>
  <si>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</si>
  <si>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SPY US 14/07/2023 P417</t>
  </si>
  <si>
    <t>78982451</t>
  </si>
  <si>
    <t>סה"כ מטבע</t>
  </si>
  <si>
    <t>סה"כ סחורות</t>
  </si>
  <si>
    <t>US 10YR ULTRA FUT SEP23</t>
  </si>
  <si>
    <t>78955481</t>
  </si>
  <si>
    <t>NASDAQ 100 E-MINI SEP 23</t>
  </si>
  <si>
    <t>78656782</t>
  </si>
  <si>
    <t>S&amp;P 500 EMINI FUT SEP23</t>
  </si>
  <si>
    <t>78656568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</si>
  <si>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</si>
  <si>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</si>
  <si>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</si>
  <si>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</si>
  <si>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</si>
  <si>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</si>
  <si>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</si>
  <si>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</si>
  <si>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</si>
  <si>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</si>
  <si>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</si>
  <si>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</si>
  <si>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</si>
  <si>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</si>
  <si>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</si>
  <si>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</si>
  <si>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</si>
  <si>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</si>
  <si>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</si>
  <si>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קמור אגח ו</t>
  </si>
  <si>
    <t>13201181</t>
  </si>
  <si>
    <t>520034117</t>
  </si>
  <si>
    <t>ilC</t>
  </si>
  <si>
    <t>01/06/15</t>
  </si>
  <si>
    <t>אאורה סדרה 1 21/12 %6 (החלפת א-ד)חש</t>
  </si>
  <si>
    <t>3730389</t>
  </si>
  <si>
    <t>520038274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</si>
  <si>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</si>
  <si>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</si>
  <si>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</si>
  <si>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</si>
  <si>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</si>
  <si>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</si>
  <si>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</si>
  <si>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</si>
  <si>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</si>
  <si>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</si>
  <si>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</si>
  <si>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</si>
  <si>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</si>
  <si>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</si>
  <si>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</si>
  <si>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</si>
  <si>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</si>
  <si>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</si>
  <si>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</si>
  <si>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</si>
  <si>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</si>
  <si>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</si>
  <si>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</si>
  <si>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</si>
  <si>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</si>
  <si>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</si>
  <si>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</si>
  <si>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</si>
  <si>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</si>
  <si>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</si>
  <si>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</si>
  <si>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</si>
  <si>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</si>
  <si>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</si>
  <si>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</si>
  <si>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</si>
  <si>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</si>
  <si>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</si>
  <si>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</si>
  <si>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</si>
  <si>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</si>
  <si>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</si>
  <si>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</si>
  <si>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</si>
  <si>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</si>
  <si>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</si>
  <si>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</si>
  <si>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</si>
  <si>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</si>
  <si>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</si>
  <si>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</si>
  <si>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</si>
  <si>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</si>
  <si>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</si>
  <si>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</si>
  <si>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</si>
  <si>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</si>
  <si>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</si>
  <si>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</si>
  <si>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</si>
  <si>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</si>
  <si>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</si>
  <si>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</si>
  <si>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</si>
  <si>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טאו אגח ג</t>
  </si>
  <si>
    <t>6370126</t>
  </si>
  <si>
    <t>520014101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</si>
  <si>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</si>
  <si>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</si>
  <si>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</si>
  <si>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</si>
  <si>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</si>
  <si>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</si>
  <si>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</si>
  <si>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</si>
  <si>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</si>
  <si>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</si>
  <si>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</si>
  <si>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</si>
  <si>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</si>
  <si>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</si>
  <si>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</si>
  <si>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</si>
  <si>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</si>
  <si>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</si>
  <si>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</si>
  <si>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</si>
  <si>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</si>
  <si>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</si>
  <si>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</si>
  <si>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</si>
  <si>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</si>
  <si>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</si>
  <si>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</si>
  <si>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</si>
  <si>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</si>
  <si>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</si>
  <si>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</si>
  <si>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</si>
  <si>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</si>
  <si>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</si>
  <si>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</si>
  <si>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עוגן חלצ אגחב-רמ</t>
  </si>
  <si>
    <t>1196849</t>
  </si>
  <si>
    <t>89780</t>
  </si>
  <si>
    <t>19/06/23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</si>
  <si>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</si>
  <si>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</si>
  <si>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</si>
  <si>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</si>
  <si>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</si>
  <si>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</si>
  <si>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</si>
  <si>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</si>
  <si>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</si>
  <si>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</si>
  <si>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ויולה ג'נריישן ניהול בע"מ(אוניברסי</t>
  </si>
  <si>
    <t>56200</t>
  </si>
  <si>
    <t>GEMMACERT LTD</t>
  </si>
  <si>
    <t>62013677</t>
  </si>
  <si>
    <t>27994</t>
  </si>
  <si>
    <t>INTEGRA HOLDING</t>
  </si>
  <si>
    <t>60314101</t>
  </si>
  <si>
    <t>27771</t>
  </si>
  <si>
    <t>ציטה מדיקל מ"ר</t>
  </si>
  <si>
    <t>25767</t>
  </si>
  <si>
    <t>512930561</t>
  </si>
  <si>
    <t>UVEYE LTD</t>
  </si>
  <si>
    <t>62018304</t>
  </si>
  <si>
    <t>514234202</t>
  </si>
  <si>
    <t>די.אס.פי מנגו מ"ר לא סחיר</t>
  </si>
  <si>
    <t>94101</t>
  </si>
  <si>
    <t>511345722</t>
  </si>
  <si>
    <t>ATERA NETWORKS LTD מניה ל.סחירה</t>
  </si>
  <si>
    <t>60353513</t>
  </si>
  <si>
    <t>27702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</si>
  <si>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</si>
  <si>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</si>
  <si>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</si>
  <si>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</si>
  <si>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</si>
  <si>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</si>
  <si>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</si>
  <si>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</si>
  <si>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</si>
  <si>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</si>
  <si>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</si>
  <si>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</si>
  <si>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</si>
  <si>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</si>
  <si>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</si>
  <si>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</si>
  <si>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</si>
  <si>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</si>
  <si>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קרופס גארד בע"מ</t>
  </si>
  <si>
    <t>62016738</t>
  </si>
  <si>
    <t>516186301</t>
  </si>
  <si>
    <t>ביוטכנולוגיה</t>
  </si>
  <si>
    <t>אולימפיה נדלן</t>
  </si>
  <si>
    <t>179010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</si>
  <si>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</si>
  <si>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</si>
  <si>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</si>
  <si>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</si>
  <si>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</si>
  <si>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</si>
  <si>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</si>
  <si>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</si>
  <si>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</si>
  <si>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</si>
  <si>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</si>
  <si>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</si>
  <si>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</si>
  <si>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</si>
  <si>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</si>
  <si>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</si>
  <si>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</si>
  <si>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</si>
  <si>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</si>
  <si>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</si>
  <si>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</si>
  <si>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</si>
  <si>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</si>
  <si>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</si>
  <si>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</si>
  <si>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</si>
  <si>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</si>
  <si>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</si>
  <si>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</si>
  <si>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</si>
  <si>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</si>
  <si>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</si>
  <si>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</si>
  <si>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</si>
  <si>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</si>
  <si>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</si>
  <si>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</si>
  <si>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</si>
  <si>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</si>
  <si>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</si>
  <si>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</si>
  <si>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</si>
  <si>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</si>
  <si>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</si>
  <si>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</si>
  <si>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</si>
  <si>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</si>
  <si>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</si>
  <si>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</si>
  <si>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</si>
  <si>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</si>
  <si>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</si>
  <si>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</si>
  <si>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</si>
  <si>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</si>
  <si>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</si>
  <si>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</si>
  <si>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</si>
  <si>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</si>
  <si>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</si>
  <si>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</si>
  <si>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איי קלאס בע"מ</t>
  </si>
  <si>
    <t>47126</t>
  </si>
  <si>
    <t>512147927</t>
  </si>
  <si>
    <t>Rewire</t>
  </si>
  <si>
    <t>62020060</t>
  </si>
  <si>
    <t>89738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</si>
  <si>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</si>
  <si>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</si>
  <si>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</si>
  <si>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</si>
  <si>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</si>
  <si>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</si>
  <si>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</si>
  <si>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</si>
  <si>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</si>
  <si>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מ.אופנהימר TATTF</t>
  </si>
  <si>
    <t>IL0010827264</t>
  </si>
  <si>
    <t>520035791</t>
  </si>
  <si>
    <t>קונסטליישן 3D נסחר בדולר</t>
  </si>
  <si>
    <t>70529136</t>
  </si>
  <si>
    <t>12061</t>
  </si>
  <si>
    <t>BRIGHTON SPC - KIJANI COMMODIT</t>
  </si>
  <si>
    <t>MU0245S01001</t>
  </si>
  <si>
    <t>28068</t>
  </si>
  <si>
    <t>מ.אופנהימר SPCB</t>
  </si>
  <si>
    <t>IL0010830961</t>
  </si>
  <si>
    <t>520044074</t>
  </si>
  <si>
    <t>CORASIST</t>
  </si>
  <si>
    <t>60370012</t>
  </si>
  <si>
    <t>27772</t>
  </si>
  <si>
    <t>IL009A4Z4OU8</t>
  </si>
  <si>
    <t>28078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</si>
  <si>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</si>
  <si>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</si>
  <si>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</si>
  <si>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</si>
  <si>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</si>
  <si>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</si>
  <si>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</si>
  <si>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</si>
  <si>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</si>
  <si>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</si>
  <si>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</si>
  <si>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</si>
  <si>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</si>
  <si>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TERRA VENTURES 3</t>
  </si>
  <si>
    <t>62013024</t>
  </si>
  <si>
    <t>13/06/19</t>
  </si>
  <si>
    <t>TERRA VENTURII</t>
  </si>
  <si>
    <t>60382116</t>
  </si>
  <si>
    <t>10/03/15</t>
  </si>
  <si>
    <t>FIRST TIME</t>
  </si>
  <si>
    <t>60390093</t>
  </si>
  <si>
    <t>02/07/15</t>
  </si>
  <si>
    <t>FIRSTIME VENTURES II L.P</t>
  </si>
  <si>
    <t>62000563</t>
  </si>
  <si>
    <t>12/02/17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</si>
  <si>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</si>
  <si>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</si>
  <si>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</si>
  <si>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</si>
  <si>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</si>
  <si>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</si>
  <si>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</si>
  <si>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</si>
  <si>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</si>
  <si>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</si>
  <si>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</si>
  <si>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</si>
  <si>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</si>
  <si>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</si>
  <si>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</si>
  <si>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</si>
  <si>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</si>
  <si>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</si>
  <si>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</si>
  <si>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</si>
  <si>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</si>
  <si>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</si>
  <si>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</si>
  <si>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</si>
  <si>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</si>
  <si>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</si>
  <si>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IV</t>
  </si>
  <si>
    <t>60406600</t>
  </si>
  <si>
    <t>22/05/16</t>
  </si>
  <si>
    <t>VINTAGE FOF V ACCESS</t>
  </si>
  <si>
    <t>62009048</t>
  </si>
  <si>
    <t>17/09/18</t>
  </si>
  <si>
    <t>VINTAGE FOF V ISRAEL</t>
  </si>
  <si>
    <t>62015334</t>
  </si>
  <si>
    <t>23/01/20</t>
  </si>
  <si>
    <t>VINTAGE FOF VI ACCESS</t>
  </si>
  <si>
    <t>62017835</t>
  </si>
  <si>
    <t>Vintage FOF VI Israel</t>
  </si>
  <si>
    <t>62020011</t>
  </si>
  <si>
    <t>23/12/21</t>
  </si>
  <si>
    <t>Vintage FOF VII Access</t>
  </si>
  <si>
    <t>62020748</t>
  </si>
  <si>
    <t>15/08/22</t>
  </si>
  <si>
    <t>Vintage Growth Fund I (Israel), L.P.</t>
  </si>
  <si>
    <t>60297512</t>
  </si>
  <si>
    <t>Vintage Growth Fund III, L.P</t>
  </si>
  <si>
    <t>62015151</t>
  </si>
  <si>
    <t>06/01/20</t>
  </si>
  <si>
    <t>Vintage Secondary Fund III</t>
  </si>
  <si>
    <t>60335908</t>
  </si>
  <si>
    <t>Vintage Secondary Fund IV</t>
  </si>
  <si>
    <t>62007349</t>
  </si>
  <si>
    <t>28/05/18</t>
  </si>
  <si>
    <t>Vintage Secondary Fund V</t>
  </si>
  <si>
    <t>62020755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</si>
  <si>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</si>
  <si>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</si>
  <si>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</si>
  <si>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</si>
  <si>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</si>
  <si>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</si>
  <si>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</si>
  <si>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</si>
  <si>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</si>
  <si>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</si>
  <si>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</si>
  <si>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</si>
  <si>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</si>
  <si>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</si>
  <si>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</si>
  <si>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</si>
  <si>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</si>
  <si>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</si>
  <si>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</si>
  <si>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</si>
  <si>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</si>
  <si>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</si>
  <si>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</si>
  <si>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</si>
  <si>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</si>
  <si>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</si>
  <si>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</si>
  <si>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3 JTLV</t>
  </si>
  <si>
    <t>50007566</t>
  </si>
  <si>
    <t>06/06/22</t>
  </si>
  <si>
    <t>KLIRMARK III</t>
  </si>
  <si>
    <t>50000983</t>
  </si>
  <si>
    <t>06/11/19</t>
  </si>
  <si>
    <t>Klirmark IV</t>
  </si>
  <si>
    <t>50007897</t>
  </si>
  <si>
    <t>17/04/23</t>
  </si>
  <si>
    <t>SKY IV</t>
  </si>
  <si>
    <t>62020375</t>
  </si>
  <si>
    <t>20/03/22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</si>
  <si>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</si>
  <si>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</si>
  <si>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</si>
  <si>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</si>
  <si>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</si>
  <si>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</si>
  <si>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</si>
  <si>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</si>
  <si>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</si>
  <si>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</si>
  <si>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</si>
  <si>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</si>
  <si>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</si>
  <si>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</si>
  <si>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</si>
  <si>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</si>
  <si>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</si>
  <si>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</si>
  <si>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</si>
  <si>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</si>
  <si>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</si>
  <si>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</si>
  <si>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</si>
  <si>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</si>
  <si>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</si>
  <si>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</si>
  <si>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</si>
  <si>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</si>
  <si>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</si>
  <si>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</si>
  <si>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</si>
  <si>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</si>
  <si>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</si>
  <si>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</si>
  <si>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</si>
  <si>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</si>
  <si>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</si>
  <si>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</si>
  <si>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</si>
  <si>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</si>
  <si>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</si>
  <si>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</si>
  <si>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</si>
  <si>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</si>
  <si>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</si>
  <si>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</si>
  <si>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</si>
  <si>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</si>
  <si>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</si>
  <si>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</si>
  <si>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</si>
  <si>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</si>
  <si>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</si>
  <si>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</si>
  <si>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</si>
  <si>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</si>
  <si>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</si>
  <si>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</si>
  <si>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</si>
  <si>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</si>
  <si>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</si>
  <si>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</si>
  <si>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</si>
  <si>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</si>
  <si>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</si>
  <si>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</si>
  <si>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</si>
  <si>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</si>
  <si>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</si>
  <si>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</si>
  <si>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</si>
  <si>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</si>
  <si>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</si>
  <si>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</si>
  <si>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</si>
  <si>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</si>
  <si>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</si>
  <si>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</si>
  <si>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</si>
  <si>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</si>
  <si>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IX (9)</t>
  </si>
  <si>
    <t>60419041</t>
  </si>
  <si>
    <t>06/12/16</t>
  </si>
  <si>
    <t>DOVER STREET X LP</t>
  </si>
  <si>
    <t>62016654</t>
  </si>
  <si>
    <t>03/06/20</t>
  </si>
  <si>
    <t>DOVER XI  ׁ(11ׂ)</t>
  </si>
  <si>
    <t>62021241</t>
  </si>
  <si>
    <t>21/06/23</t>
  </si>
  <si>
    <t>PAGAYA AUTO LOANS FUND</t>
  </si>
  <si>
    <t>62018510</t>
  </si>
  <si>
    <t>06/07/21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</si>
  <si>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</si>
  <si>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</si>
  <si>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</si>
  <si>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</si>
  <si>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</si>
  <si>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</si>
  <si>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</si>
  <si>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</si>
  <si>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</si>
  <si>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</si>
  <si>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</si>
  <si>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</si>
  <si>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</si>
  <si>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</si>
  <si>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</si>
  <si>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</si>
  <si>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</si>
  <si>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</si>
  <si>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</si>
  <si>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</si>
  <si>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</si>
  <si>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</si>
  <si>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</si>
  <si>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</si>
  <si>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</si>
  <si>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</si>
  <si>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</si>
  <si>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</si>
  <si>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</si>
  <si>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</si>
  <si>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</si>
  <si>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</si>
  <si>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</si>
  <si>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</si>
  <si>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</si>
  <si>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</si>
  <si>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</si>
  <si>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</si>
  <si>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</si>
  <si>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</si>
  <si>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</si>
  <si>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</si>
  <si>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</si>
  <si>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</si>
  <si>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</si>
  <si>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</si>
  <si>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</si>
  <si>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</si>
  <si>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</si>
  <si>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</si>
  <si>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</si>
  <si>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</si>
  <si>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</si>
  <si>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</si>
  <si>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</si>
  <si>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</si>
  <si>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</si>
  <si>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</si>
  <si>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</si>
  <si>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</si>
  <si>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</si>
  <si>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</si>
  <si>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</si>
  <si>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</si>
  <si>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</si>
  <si>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</si>
  <si>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</si>
  <si>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</si>
  <si>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</si>
  <si>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</si>
  <si>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</si>
  <si>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</si>
  <si>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</si>
  <si>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</si>
  <si>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</si>
  <si>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</si>
  <si>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</si>
  <si>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</si>
  <si>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</si>
  <si>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</si>
  <si>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</si>
  <si>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</si>
  <si>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</si>
  <si>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</si>
  <si>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</si>
  <si>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</si>
  <si>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</si>
  <si>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</si>
  <si>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</si>
  <si>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</si>
  <si>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 3.857600 13/07/2023</t>
  </si>
  <si>
    <t>9920465</t>
  </si>
  <si>
    <t>EUR/ILS FW 4.028800 03/08/2023</t>
  </si>
  <si>
    <t>9919495</t>
  </si>
  <si>
    <t>USD/ILS FW 3.485000 05/07/2023</t>
  </si>
  <si>
    <t>9915912</t>
  </si>
  <si>
    <t>05/01/23</t>
  </si>
  <si>
    <t>USD/ILS FW 3.516000 05/07/2023</t>
  </si>
  <si>
    <t>9917427</t>
  </si>
  <si>
    <t>16/02/23</t>
  </si>
  <si>
    <t>USD/ILS FW 3.610000 05/07/2023</t>
  </si>
  <si>
    <t>9920761</t>
  </si>
  <si>
    <t>20/06/23</t>
  </si>
  <si>
    <t>USD/ILS FW 3.642000 05/07/2023</t>
  </si>
  <si>
    <t>9919625</t>
  </si>
  <si>
    <t>10/05/23</t>
  </si>
  <si>
    <t>USD/ILS FW 3.650000 05/07/2023</t>
  </si>
  <si>
    <t>9920370</t>
  </si>
  <si>
    <t>07/06/23</t>
  </si>
  <si>
    <t>USD/ILS FW 3.735100 05/07/2023</t>
  </si>
  <si>
    <t>9920293</t>
  </si>
  <si>
    <t>USD/ILS FW 3.427700 05/07/2023</t>
  </si>
  <si>
    <t>9916944</t>
  </si>
  <si>
    <t>06/02/23</t>
  </si>
  <si>
    <t>סה"כ כנגד חסכון עמיתים/מבוטחים</t>
  </si>
  <si>
    <t>הלוואות עמיתים 2-גמל</t>
  </si>
  <si>
    <t>לא</t>
  </si>
  <si>
    <t>893100109</t>
  </si>
  <si>
    <t>10517</t>
  </si>
  <si>
    <t>10/01/19</t>
  </si>
  <si>
    <t>הלוואות עמיתים 4- השתלמות</t>
  </si>
  <si>
    <t>893300109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</si>
  <si>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</si>
  <si>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</si>
  <si>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</si>
  <si>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</si>
  <si>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</si>
  <si>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</si>
  <si>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</si>
  <si>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</si>
  <si>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</si>
  <si>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</si>
  <si>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</si>
  <si>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</si>
  <si>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</si>
  <si>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</si>
  <si>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</si>
  <si>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</si>
  <si>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</si>
  <si>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</si>
  <si>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</si>
  <si>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</si>
  <si>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</si>
  <si>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</si>
  <si>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</si>
  <si>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</si>
  <si>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</si>
  <si>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</si>
  <si>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</si>
  <si>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</si>
  <si>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</si>
  <si>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</si>
  <si>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</si>
  <si>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</si>
  <si>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</si>
  <si>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</si>
  <si>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</si>
  <si>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</si>
  <si>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</si>
  <si>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</si>
  <si>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</si>
  <si>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</si>
  <si>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</si>
  <si>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</si>
  <si>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</si>
  <si>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</si>
  <si>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</si>
  <si>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</si>
  <si>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</si>
  <si>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</si>
  <si>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</si>
  <si>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</si>
  <si>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</si>
  <si>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</si>
  <si>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</si>
  <si>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</si>
  <si>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</si>
  <si>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</si>
  <si>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</si>
  <si>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</si>
  <si>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</si>
  <si>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</si>
  <si>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</si>
  <si>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</si>
  <si>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</si>
  <si>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</si>
  <si>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</si>
  <si>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</si>
  <si>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</si>
  <si>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</si>
  <si>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</si>
  <si>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</si>
  <si>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</si>
  <si>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</si>
  <si>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</si>
  <si>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</si>
  <si>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</si>
  <si>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</si>
  <si>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</si>
  <si>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</si>
  <si>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</si>
  <si>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</si>
  <si>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</si>
  <si>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</si>
  <si>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</si>
  <si>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</si>
  <si>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</si>
  <si>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</si>
  <si>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</si>
  <si>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</si>
  <si>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</si>
  <si>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</si>
  <si>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</si>
  <si>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</si>
  <si>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</si>
  <si>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</si>
  <si>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</si>
  <si>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</si>
  <si>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</si>
  <si>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</si>
  <si>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</si>
  <si>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</si>
  <si>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</si>
  <si>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</si>
  <si>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</si>
  <si>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</si>
  <si>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</si>
  <si>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</si>
  <si>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</si>
  <si>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</si>
  <si>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</si>
  <si>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</si>
  <si>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</si>
  <si>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</si>
  <si>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</si>
  <si>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</si>
  <si>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Baa1.il</t>
  </si>
  <si>
    <t>14/04/22</t>
  </si>
  <si>
    <t>ישפרו- הלוואה נוספת</t>
  </si>
  <si>
    <t>50007814</t>
  </si>
  <si>
    <t>520029208</t>
  </si>
  <si>
    <t>נמל חיפה</t>
  </si>
  <si>
    <t>50007798</t>
  </si>
  <si>
    <t>516705795</t>
  </si>
  <si>
    <t>ilBBB-</t>
  </si>
  <si>
    <t>10/01/23</t>
  </si>
  <si>
    <t>שיפרו- חוב נוסף</t>
  </si>
  <si>
    <t>50007640</t>
  </si>
  <si>
    <t>21/07/22</t>
  </si>
  <si>
    <t>ישפרו- חוב בכיר</t>
  </si>
  <si>
    <t>50007228</t>
  </si>
  <si>
    <t>30/12/21</t>
  </si>
  <si>
    <t>ישפרו- חוב מזנין</t>
  </si>
  <si>
    <t>50007210</t>
  </si>
  <si>
    <t>מניף ירושליים 2022</t>
  </si>
  <si>
    <t>50007848</t>
  </si>
  <si>
    <t>13/02/23</t>
  </si>
  <si>
    <t>סינרג'י אנרגיה מתחדשת משיכה 1</t>
  </si>
  <si>
    <t>50007038</t>
  </si>
  <si>
    <t>20/10/21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</si>
  <si>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</si>
  <si>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</si>
  <si>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</si>
  <si>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</si>
  <si>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</si>
  <si>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</si>
  <si>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</si>
  <si>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</si>
  <si>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</si>
  <si>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</si>
  <si>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</si>
  <si>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</si>
  <si>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</si>
  <si>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</si>
  <si>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</si>
  <si>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04/03/2024 USD6.4500</t>
  </si>
  <si>
    <t>1870999</t>
  </si>
  <si>
    <t>1871005</t>
  </si>
  <si>
    <t>1871013</t>
  </si>
  <si>
    <t>1871021</t>
  </si>
  <si>
    <t>1871039</t>
  </si>
  <si>
    <t>פק"מ 04/04/2024 USD6.2000</t>
  </si>
  <si>
    <t>1871211</t>
  </si>
  <si>
    <t>פק"מ 31/01/2023 USD6.1000</t>
  </si>
  <si>
    <t>1870742</t>
  </si>
  <si>
    <t>1870759</t>
  </si>
  <si>
    <t>1870767</t>
  </si>
  <si>
    <t>1870775</t>
  </si>
  <si>
    <t>סה"כ צמודי מט"ח</t>
  </si>
  <si>
    <t>סה"כ מניב</t>
  </si>
  <si>
    <t>נדלן - זכויות בנכסי מקרקעין</t>
  </si>
  <si>
    <t>28/06/23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</si>
  <si>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</si>
  <si>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</si>
  <si>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</si>
  <si>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</si>
  <si>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</si>
  <si>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</si>
  <si>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</si>
  <si>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</si>
  <si>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</si>
  <si>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</si>
  <si>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</si>
  <si>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רבית עוש לקבל</t>
  </si>
  <si>
    <t>1111110</t>
  </si>
  <si>
    <t>נגה טכנולוגיות</t>
  </si>
  <si>
    <t>1084391</t>
  </si>
  <si>
    <t>אפסק אגח א חש 12/11</t>
  </si>
  <si>
    <t>11253761</t>
  </si>
  <si>
    <t>510960586-00000000000424-7228-000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</si>
  <si>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</si>
  <si>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</si>
  <si>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</si>
  <si>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</si>
  <si>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</si>
  <si>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</si>
  <si>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</si>
  <si>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</si>
  <si>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</si>
  <si>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</si>
  <si>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</si>
  <si>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</si>
  <si>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</si>
  <si>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</si>
  <si>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</si>
  <si>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</si>
  <si>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</si>
  <si>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</si>
  <si>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</si>
  <si>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</si>
  <si>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</si>
  <si>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</si>
  <si>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</si>
  <si>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</si>
  <si>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</si>
  <si>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</si>
  <si>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</si>
  <si>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</si>
  <si>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</si>
  <si>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</si>
  <si>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</si>
  <si>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</si>
  <si>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Klirmark IV (ש"ח)</t>
  </si>
  <si>
    <t>קרן רגנאר 1 (₪)</t>
  </si>
  <si>
    <t>ORIGO</t>
  </si>
  <si>
    <t>גיזה חוב (₪)</t>
  </si>
  <si>
    <t>JTLV 3 (ש"ח)</t>
  </si>
  <si>
    <t>Sky IV</t>
  </si>
  <si>
    <t>Pontifax V</t>
  </si>
  <si>
    <t>Dover IX</t>
  </si>
  <si>
    <t>Dover X</t>
  </si>
  <si>
    <t>Dover XI (11)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</si>
  <si>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</si>
  <si>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</si>
  <si>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</si>
  <si>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</si>
  <si>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</si>
  <si>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</si>
  <si>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</si>
  <si>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</si>
  <si>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</si>
  <si>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</si>
  <si>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</si>
  <si>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</si>
  <si>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</si>
  <si>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</si>
  <si>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</si>
  <si>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</si>
  <si>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</si>
  <si>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</si>
  <si>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</si>
  <si>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</si>
  <si>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</si>
  <si>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</si>
  <si>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</si>
  <si>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</si>
  <si>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</si>
  <si>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</si>
  <si>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</si>
  <si>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</si>
  <si>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</si>
  <si>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</si>
  <si>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</si>
  <si>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</si>
  <si>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</si>
  <si>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</si>
  <si>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</si>
  <si>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</si>
  <si>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</si>
  <si>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מאזה 59</t>
  </si>
  <si>
    <t>נכס ו'</t>
  </si>
  <si>
    <t>בן יהודה 191</t>
  </si>
  <si>
    <t>נכס ז'</t>
  </si>
  <si>
    <t>ציטלין 19</t>
  </si>
  <si>
    <t>נכס ח'</t>
  </si>
  <si>
    <t>מרמורק 24</t>
  </si>
  <si>
    <t>נכס ט'</t>
  </si>
  <si>
    <t>שדרות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</si>
  <si>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</si>
  <si>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</si>
  <si>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</si>
  <si>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</si>
  <si>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</si>
  <si>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</si>
  <si>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</si>
  <si>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</si>
  <si>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</si>
  <si>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</si>
  <si>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</si>
  <si>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ארלוזורוב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</si>
</sst>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4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3" fontId="1" fillId="0" borderId="0" xfId="11" applyFont="1"/>
    <xf numFmtId="43" fontId="20" fillId="0" borderId="0" xfId="11" applyFont="1"/>
    <xf numFmtId="0" fontId="1" fillId="0" borderId="0" xfId="0" applyFont="1" applyAlignment="1">
      <alignment horizontal="left"/>
    </xf>
    <xf numFmtId="43" fontId="1" fillId="0" borderId="0" xfId="11" applyFont="1" applyAlignment="1">
      <alignment horizontal="right"/>
    </xf>
    <xf numFmtId="4" fontId="1" fillId="0" borderId="0" xfId="0" applyNumberFormat="1" applyFont="1"/>
    <xf numFmtId="43" fontId="1" fillId="0" borderId="0" xfId="11" applyFont="1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10" fontId="0" fillId="0" borderId="32" xfId="12" applyNumberFormat="1" applyFont="1" applyBorder="1"/>
    <xf numFmtId="0" fontId="0" fillId="0" borderId="33" xfId="0" applyBorder="1"/>
    <xf numFmtId="0" fontId="0" fillId="0" borderId="34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0" fontId="0" fillId="0" borderId="22" xfId="12" applyNumberFormat="1" applyFont="1" applyBorder="1"/>
    <xf numFmtId="0" fontId="0" fillId="0" borderId="35" xfId="0" applyBorder="1"/>
    <xf numFmtId="0" fontId="0" fillId="0" borderId="36" xfId="0" applyBorder="1"/>
    <xf numFmtId="17" fontId="0" fillId="0" borderId="37" xfId="12" applyNumberFormat="1" applyFont="1" applyFill="1" applyBorder="1"/>
    <xf numFmtId="0" fontId="0" fillId="0" borderId="37" xfId="0" applyBorder="1"/>
    <xf numFmtId="10" fontId="0" fillId="0" borderId="37" xfId="12" applyNumberFormat="1" applyFont="1" applyFill="1" applyBorder="1"/>
    <xf numFmtId="167" fontId="0" fillId="0" borderId="37" xfId="12" applyNumberFormat="1" applyFont="1" applyFill="1" applyBorder="1"/>
    <xf numFmtId="10" fontId="0" fillId="0" borderId="38" xfId="12" applyNumberFormat="1" applyFont="1" applyBorder="1"/>
    <xf numFmtId="0" fontId="0" fillId="0" borderId="39" xfId="0" applyBorder="1"/>
    <xf numFmtId="43" fontId="0" fillId="0" borderId="31" xfId="11" applyNumberFormat="1" applyFont="1" applyFill="1" applyBorder="1"/>
    <xf numFmtId="43" fontId="0" fillId="0" borderId="0" xfId="11" applyNumberFormat="1" applyFont="1" applyFill="1" applyBorder="1"/>
    <xf numFmtId="43" fontId="0" fillId="0" borderId="37" xfId="11" applyNumberFormat="1" applyFont="1" applyFill="1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21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2183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48547.00797701328</v>
      </c>
      <c r="D11" s="76">
        <v>1.83E-2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318185.11481160001</v>
      </c>
      <c r="D13" s="78">
        <v>0.1198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197106.27680583281</v>
      </c>
      <c r="D15" s="78">
        <v>7.4200000000000002E-2</v>
      </c>
    </row>
    <row r="16" spans="1:36">
      <c r="A16" s="10" t="s">
        <v>13</v>
      </c>
      <c r="B16" s="70" t="s">
        <v>19</v>
      </c>
      <c r="C16" s="77">
        <v>322733.12453417439</v>
      </c>
      <c r="D16" s="78">
        <v>0.1215</v>
      </c>
    </row>
    <row r="17" spans="1:4">
      <c r="A17" s="10" t="s">
        <v>13</v>
      </c>
      <c r="B17" s="70" t="s">
        <v>195</v>
      </c>
      <c r="C17" s="77">
        <v>588951.39358418784</v>
      </c>
      <c r="D17" s="78">
        <v>0.22170000000000001</v>
      </c>
    </row>
    <row r="18" spans="1:4">
      <c r="A18" s="10" t="s">
        <v>13</v>
      </c>
      <c r="B18" s="70" t="s">
        <v>20</v>
      </c>
      <c r="C18" s="77">
        <v>66219.614051485463</v>
      </c>
      <c r="D18" s="78">
        <v>2.4899999999999999E-2</v>
      </c>
    </row>
    <row r="19" spans="1:4">
      <c r="A19" s="10" t="s">
        <v>13</v>
      </c>
      <c r="B19" s="70" t="s">
        <v>21</v>
      </c>
      <c r="C19" s="77">
        <v>14.40225</v>
      </c>
      <c r="D19" s="78">
        <v>0</v>
      </c>
    </row>
    <row r="20" spans="1:4">
      <c r="A20" s="10" t="s">
        <v>13</v>
      </c>
      <c r="B20" s="70" t="s">
        <v>22</v>
      </c>
      <c r="C20" s="77">
        <v>104.16978</v>
      </c>
      <c r="D20" s="78">
        <v>0</v>
      </c>
    </row>
    <row r="21" spans="1:4">
      <c r="A21" s="10" t="s">
        <v>13</v>
      </c>
      <c r="B21" s="70" t="s">
        <v>23</v>
      </c>
      <c r="C21" s="77">
        <v>6919.8122240000102</v>
      </c>
      <c r="D21" s="78">
        <v>2.5999999999999999E-3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8992.8706546439007</v>
      </c>
      <c r="D26" s="78">
        <v>3.3999999999999998E-3</v>
      </c>
    </row>
    <row r="27" spans="1:4">
      <c r="A27" s="10" t="s">
        <v>13</v>
      </c>
      <c r="B27" s="70" t="s">
        <v>28</v>
      </c>
      <c r="C27" s="77">
        <v>71912.674320737875</v>
      </c>
      <c r="D27" s="78">
        <v>2.7099999999999999E-2</v>
      </c>
    </row>
    <row r="28" spans="1:4">
      <c r="A28" s="10" t="s">
        <v>13</v>
      </c>
      <c r="B28" s="70" t="s">
        <v>29</v>
      </c>
      <c r="C28" s="77">
        <v>475576.15271826898</v>
      </c>
      <c r="D28" s="78">
        <v>0.17899999999999999</v>
      </c>
    </row>
    <row r="29" spans="1:4">
      <c r="A29" s="10" t="s">
        <v>13</v>
      </c>
      <c r="B29" s="70" t="s">
        <v>30</v>
      </c>
      <c r="C29" s="77">
        <v>0.26951599999999998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-22782.633361610198</v>
      </c>
      <c r="D31" s="78">
        <v>-8.6E-3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71544.944660776295</v>
      </c>
      <c r="D33" s="78">
        <v>2.69E-2</v>
      </c>
    </row>
    <row r="34" spans="1:4">
      <c r="A34" s="10" t="s">
        <v>13</v>
      </c>
      <c r="B34" s="69" t="s">
        <v>35</v>
      </c>
      <c r="C34" s="77">
        <v>89126.823298475996</v>
      </c>
      <c r="D34" s="78">
        <v>3.3500000000000002E-2</v>
      </c>
    </row>
    <row r="35" spans="1:4">
      <c r="A35" s="10" t="s">
        <v>13</v>
      </c>
      <c r="B35" s="69" t="s">
        <v>36</v>
      </c>
      <c r="C35" s="77">
        <v>412895.04898266098</v>
      </c>
      <c r="D35" s="78">
        <v>0.15540000000000001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868.08376808082005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2656915.1505763284</v>
      </c>
      <c r="D42" s="78">
        <v>1</v>
      </c>
    </row>
    <row r="43" spans="1:4">
      <c r="A43" s="10" t="s">
        <v>13</v>
      </c>
      <c r="B43" s="73" t="s">
        <v>44</v>
      </c>
      <c r="C43" s="77">
        <v>235341.87193638177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200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116</v>
      </c>
      <c r="D51">
        <v>2.7841999999999998</v>
      </c>
    </row>
    <row r="52" spans="3:4">
      <c r="C52" t="s">
        <v>120</v>
      </c>
      <c r="D52">
        <v>2.4485999999999999</v>
      </c>
    </row>
    <row r="53" spans="3:4">
      <c r="C53" t="s">
        <v>201</v>
      </c>
      <c r="D53">
        <v>0.54149999999999998</v>
      </c>
    </row>
    <row r="54" spans="3:4">
      <c r="C54" t="s">
        <v>202</v>
      </c>
      <c r="D54">
        <v>0.47010000000000002</v>
      </c>
    </row>
    <row r="55" spans="3:4">
      <c r="C55" t="s">
        <v>203</v>
      </c>
      <c r="D55">
        <v>2.5600999999999999E-2</v>
      </c>
    </row>
    <row r="56" spans="3:4">
      <c r="C56" t="s">
        <v>204</v>
      </c>
      <c r="D56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2183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855</v>
      </c>
      <c r="H11" s="7"/>
      <c r="I11" s="75">
        <v>104.16978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723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242</v>
      </c>
      <c r="C21" s="16"/>
      <c r="D21" s="16"/>
      <c r="E21" s="16"/>
      <c r="G21" s="81">
        <v>855</v>
      </c>
      <c r="I21" s="81">
        <v>104.16978</v>
      </c>
      <c r="K21" s="80">
        <v>1</v>
      </c>
      <c r="L21" s="80">
        <v>0</v>
      </c>
    </row>
    <row r="22" spans="2:12">
      <c r="B22" s="79" t="s">
        <v>1370</v>
      </c>
      <c r="C22" s="16"/>
      <c r="D22" s="16"/>
      <c r="E22" s="16"/>
      <c r="G22" s="81">
        <v>855</v>
      </c>
      <c r="I22" s="81">
        <v>104.16978</v>
      </c>
      <c r="K22" s="80">
        <v>1</v>
      </c>
      <c r="L22" s="80">
        <v>0</v>
      </c>
    </row>
    <row r="23" spans="2:12">
      <c r="B23" t="s">
        <v>1373</v>
      </c>
      <c r="C23" t="s">
        <v>1374</v>
      </c>
      <c r="D23" t="s">
        <v>1009</v>
      </c>
      <c r="E23" t="s">
        <v>123</v>
      </c>
      <c r="F23" t="s">
        <v>106</v>
      </c>
      <c r="G23" s="77">
        <v>855</v>
      </c>
      <c r="H23" s="77">
        <v>3300</v>
      </c>
      <c r="I23" s="77">
        <v>104.16978</v>
      </c>
      <c r="J23" s="78">
        <v>0</v>
      </c>
      <c r="K23" s="78">
        <v>1</v>
      </c>
      <c r="L23" s="78">
        <v>0</v>
      </c>
    </row>
    <row r="24" spans="2:12">
      <c r="B24" s="79" t="s">
        <v>1375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1372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2183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373</v>
      </c>
      <c r="H11" s="25"/>
      <c r="I11" s="75">
        <v>6919.8122240000102</v>
      </c>
      <c r="J11" s="76">
        <v>1</v>
      </c>
      <c r="K11" s="76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373</v>
      </c>
      <c r="H14" s="19"/>
      <c r="I14" s="81">
        <v>6919.8122240000102</v>
      </c>
      <c r="J14" s="80">
        <v>1</v>
      </c>
      <c r="K14" s="80">
        <v>2.5999999999999999E-3</v>
      </c>
      <c r="BF14" s="16" t="s">
        <v>126</v>
      </c>
    </row>
    <row r="15" spans="1:60">
      <c r="B15" t="s">
        <v>1377</v>
      </c>
      <c r="C15" t="s">
        <v>1378</v>
      </c>
      <c r="D15" t="s">
        <v>123</v>
      </c>
      <c r="E15" t="s">
        <v>734</v>
      </c>
      <c r="F15" t="s">
        <v>106</v>
      </c>
      <c r="G15" s="77">
        <v>55</v>
      </c>
      <c r="H15" s="77">
        <v>-151569.99999999951</v>
      </c>
      <c r="I15" s="77">
        <v>-307.778041999999</v>
      </c>
      <c r="J15" s="78">
        <v>-4.4499999999999998E-2</v>
      </c>
      <c r="K15" s="78">
        <v>-1E-4</v>
      </c>
      <c r="BF15" s="16" t="s">
        <v>127</v>
      </c>
    </row>
    <row r="16" spans="1:60">
      <c r="B16" t="s">
        <v>1379</v>
      </c>
      <c r="C16" t="s">
        <v>1380</v>
      </c>
      <c r="D16" t="s">
        <v>123</v>
      </c>
      <c r="E16" t="s">
        <v>734</v>
      </c>
      <c r="F16" t="s">
        <v>106</v>
      </c>
      <c r="G16" s="77">
        <v>13</v>
      </c>
      <c r="H16" s="77">
        <v>1187099.9999999979</v>
      </c>
      <c r="I16" s="77">
        <v>569.76051599999903</v>
      </c>
      <c r="J16" s="78">
        <v>8.2299999999999998E-2</v>
      </c>
      <c r="K16" s="78">
        <v>2.0000000000000001E-4</v>
      </c>
      <c r="BF16" s="16" t="s">
        <v>128</v>
      </c>
    </row>
    <row r="17" spans="2:58">
      <c r="B17" t="s">
        <v>1381</v>
      </c>
      <c r="C17" t="s">
        <v>1382</v>
      </c>
      <c r="D17" t="s">
        <v>123</v>
      </c>
      <c r="E17" t="s">
        <v>734</v>
      </c>
      <c r="F17" t="s">
        <v>106</v>
      </c>
      <c r="G17" s="77">
        <v>305</v>
      </c>
      <c r="H17" s="77">
        <v>591250</v>
      </c>
      <c r="I17" s="77">
        <v>6657.8297500000099</v>
      </c>
      <c r="J17" s="78">
        <v>0.96209999999999996</v>
      </c>
      <c r="K17" s="78">
        <v>2.5000000000000001E-3</v>
      </c>
      <c r="BF17" s="16" t="s">
        <v>129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2183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1383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237</v>
      </c>
      <c r="C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1384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237</v>
      </c>
      <c r="C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E19" t="s">
        <v>237</v>
      </c>
      <c r="H19" s="77">
        <v>0</v>
      </c>
      <c r="I19" t="s">
        <v>237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</row>
    <row r="41" spans="2:17">
      <c r="B41" t="s">
        <v>333</v>
      </c>
    </row>
    <row r="42" spans="2:17">
      <c r="B42" t="s">
        <v>334</v>
      </c>
    </row>
    <row r="43" spans="2:17">
      <c r="B43" t="s">
        <v>335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0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2183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237</v>
      </c>
      <c r="C14" t="s">
        <v>237</v>
      </c>
      <c r="D14" t="s">
        <v>237</v>
      </c>
      <c r="G14" s="77">
        <v>0</v>
      </c>
      <c r="H14" t="s">
        <v>237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237</v>
      </c>
      <c r="C16" t="s">
        <v>237</v>
      </c>
      <c r="D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G18" s="77">
        <v>0</v>
      </c>
      <c r="H18" t="s">
        <v>237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G20" s="77">
        <v>0</v>
      </c>
      <c r="H20" t="s">
        <v>237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723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237</v>
      </c>
      <c r="C22" t="s">
        <v>237</v>
      </c>
      <c r="D22" t="s">
        <v>237</v>
      </c>
      <c r="G22" s="77">
        <v>0</v>
      </c>
      <c r="H22" t="s">
        <v>237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G25" s="77">
        <v>0</v>
      </c>
      <c r="H25" t="s">
        <v>237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1394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237</v>
      </c>
      <c r="C27" t="s">
        <v>237</v>
      </c>
      <c r="D27" t="s">
        <v>237</v>
      </c>
      <c r="G27" s="77">
        <v>0</v>
      </c>
      <c r="H27" t="s">
        <v>237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333</v>
      </c>
    </row>
    <row r="29" spans="2:16">
      <c r="B29" t="s">
        <v>334</v>
      </c>
    </row>
    <row r="30" spans="2:16">
      <c r="B30" t="s">
        <v>335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2183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7">
        <v>0</v>
      </c>
      <c r="K14" t="s">
        <v>237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7">
        <v>0</v>
      </c>
      <c r="K16" t="s">
        <v>237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7">
        <v>0</v>
      </c>
      <c r="K18" t="s">
        <v>237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723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7">
        <v>0</v>
      </c>
      <c r="K20" t="s">
        <v>237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7">
        <v>0</v>
      </c>
      <c r="K23" t="s">
        <v>237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7">
        <v>0</v>
      </c>
      <c r="K25" t="s">
        <v>237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43" workbookViewId="0">
      <selection activeCell="I54" sqref="I54:I5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2183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2.33</v>
      </c>
      <c r="K11" s="7"/>
      <c r="L11" s="7"/>
      <c r="M11" s="76">
        <v>6.6400000000000001E-2</v>
      </c>
      <c r="N11" s="75">
        <v>11175548.880000001</v>
      </c>
      <c r="O11" s="7"/>
      <c r="P11" s="75">
        <v>8992.8706546439007</v>
      </c>
      <c r="Q11" s="7"/>
      <c r="R11" s="76">
        <v>1</v>
      </c>
      <c r="S11" s="76">
        <v>3.3999999999999998E-3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2.33</v>
      </c>
      <c r="M12" s="80">
        <v>6.6400000000000001E-2</v>
      </c>
      <c r="N12" s="81">
        <v>11075548.880000001</v>
      </c>
      <c r="P12" s="81">
        <v>8992.8702854439016</v>
      </c>
      <c r="R12" s="80">
        <v>1</v>
      </c>
      <c r="S12" s="80">
        <v>3.3999999999999998E-3</v>
      </c>
    </row>
    <row r="13" spans="2:81">
      <c r="B13" s="79" t="s">
        <v>1395</v>
      </c>
      <c r="C13" s="16"/>
      <c r="D13" s="16"/>
      <c r="E13" s="16"/>
      <c r="J13" s="81">
        <v>1.07</v>
      </c>
      <c r="M13" s="80">
        <v>3.4799999999999998E-2</v>
      </c>
      <c r="N13" s="81">
        <v>2911765</v>
      </c>
      <c r="P13" s="81">
        <v>700.49976979912014</v>
      </c>
      <c r="R13" s="80">
        <v>7.7899999999999997E-2</v>
      </c>
      <c r="S13" s="80">
        <v>2.9999999999999997E-4</v>
      </c>
    </row>
    <row r="14" spans="2:81">
      <c r="B14" t="s">
        <v>1399</v>
      </c>
      <c r="C14" t="s">
        <v>1400</v>
      </c>
      <c r="D14" t="s">
        <v>123</v>
      </c>
      <c r="E14" t="s">
        <v>1401</v>
      </c>
      <c r="F14" t="s">
        <v>128</v>
      </c>
      <c r="G14" t="s">
        <v>392</v>
      </c>
      <c r="H14" t="s">
        <v>211</v>
      </c>
      <c r="I14"/>
      <c r="J14" s="77">
        <v>1.1399999999999999</v>
      </c>
      <c r="K14" t="s">
        <v>102</v>
      </c>
      <c r="L14" s="78">
        <v>7.7499999999999999E-2</v>
      </c>
      <c r="M14" s="78">
        <v>2.9100000000000001E-2</v>
      </c>
      <c r="N14" s="77">
        <v>410708.84</v>
      </c>
      <c r="O14" s="77">
        <v>145.13</v>
      </c>
      <c r="P14" s="77">
        <v>596.06173949200002</v>
      </c>
      <c r="Q14" s="78">
        <v>1.4E-2</v>
      </c>
      <c r="R14" s="78">
        <v>6.6299999999999998E-2</v>
      </c>
      <c r="S14" s="78">
        <v>2.0000000000000001E-4</v>
      </c>
    </row>
    <row r="15" spans="2:81">
      <c r="B15" t="s">
        <v>1402</v>
      </c>
      <c r="C15" t="s">
        <v>1403</v>
      </c>
      <c r="D15" t="s">
        <v>123</v>
      </c>
      <c r="E15" t="s">
        <v>1404</v>
      </c>
      <c r="F15" t="s">
        <v>112</v>
      </c>
      <c r="G15" t="s">
        <v>1405</v>
      </c>
      <c r="H15" t="s">
        <v>211</v>
      </c>
      <c r="I15" t="s">
        <v>1406</v>
      </c>
      <c r="J15" s="77">
        <v>0.01</v>
      </c>
      <c r="K15" t="s">
        <v>102</v>
      </c>
      <c r="L15" s="78">
        <v>5.5E-2</v>
      </c>
      <c r="M15" s="78">
        <v>0</v>
      </c>
      <c r="N15" s="77">
        <v>76936.72</v>
      </c>
      <c r="O15" s="77">
        <v>67.2</v>
      </c>
      <c r="P15" s="77">
        <v>51.701475840000001</v>
      </c>
      <c r="Q15" s="78">
        <v>2.2000000000000001E-3</v>
      </c>
      <c r="R15" s="78">
        <v>5.7000000000000002E-3</v>
      </c>
      <c r="S15" s="78">
        <v>0</v>
      </c>
    </row>
    <row r="16" spans="2:81">
      <c r="B16" t="s">
        <v>1407</v>
      </c>
      <c r="C16" t="s">
        <v>1408</v>
      </c>
      <c r="D16" t="s">
        <v>123</v>
      </c>
      <c r="E16" t="s">
        <v>1409</v>
      </c>
      <c r="F16" t="s">
        <v>524</v>
      </c>
      <c r="G16" t="s">
        <v>554</v>
      </c>
      <c r="H16" t="s">
        <v>211</v>
      </c>
      <c r="I16" t="s">
        <v>432</v>
      </c>
      <c r="J16" s="77">
        <v>0.01</v>
      </c>
      <c r="K16" t="s">
        <v>102</v>
      </c>
      <c r="L16" s="78">
        <v>0.02</v>
      </c>
      <c r="M16" s="78">
        <v>1.9E-3</v>
      </c>
      <c r="N16" s="77">
        <v>3767.71</v>
      </c>
      <c r="O16" s="77">
        <v>13</v>
      </c>
      <c r="P16" s="77">
        <v>0.48980230000000002</v>
      </c>
      <c r="Q16" s="78">
        <v>1E-4</v>
      </c>
      <c r="R16" s="78">
        <v>1E-4</v>
      </c>
      <c r="S16" s="78">
        <v>0</v>
      </c>
    </row>
    <row r="17" spans="2:19">
      <c r="B17" t="s">
        <v>1410</v>
      </c>
      <c r="C17" t="s">
        <v>1411</v>
      </c>
      <c r="D17" t="s">
        <v>123</v>
      </c>
      <c r="E17" t="s">
        <v>1412</v>
      </c>
      <c r="F17" t="s">
        <v>524</v>
      </c>
      <c r="G17" t="s">
        <v>1413</v>
      </c>
      <c r="H17" t="s">
        <v>1414</v>
      </c>
      <c r="I17" t="s">
        <v>1415</v>
      </c>
      <c r="J17" s="77">
        <v>0.01</v>
      </c>
      <c r="K17" t="s">
        <v>102</v>
      </c>
      <c r="L17" s="78">
        <v>6.4000000000000001E-2</v>
      </c>
      <c r="M17" s="78">
        <v>0.112</v>
      </c>
      <c r="N17" s="77">
        <v>225000</v>
      </c>
      <c r="O17" s="77">
        <v>1</v>
      </c>
      <c r="P17" s="77">
        <v>2.25</v>
      </c>
      <c r="Q17" s="78">
        <v>1.5E-3</v>
      </c>
      <c r="R17" s="78">
        <v>2.9999999999999997E-4</v>
      </c>
      <c r="S17" s="78">
        <v>0</v>
      </c>
    </row>
    <row r="18" spans="2:19">
      <c r="B18" t="s">
        <v>1416</v>
      </c>
      <c r="C18" t="s">
        <v>1417</v>
      </c>
      <c r="D18" t="s">
        <v>123</v>
      </c>
      <c r="E18" t="s">
        <v>1418</v>
      </c>
      <c r="F18" t="s">
        <v>524</v>
      </c>
      <c r="G18" t="s">
        <v>237</v>
      </c>
      <c r="H18" t="s">
        <v>562</v>
      </c>
      <c r="I18" t="s">
        <v>1419</v>
      </c>
      <c r="J18" s="77">
        <v>0.01</v>
      </c>
      <c r="K18" t="s">
        <v>102</v>
      </c>
      <c r="L18" s="78">
        <v>5.1499999999999997E-2</v>
      </c>
      <c r="M18" s="78">
        <v>0</v>
      </c>
      <c r="N18" s="77">
        <v>88545.45</v>
      </c>
      <c r="O18" s="77">
        <v>1E-4</v>
      </c>
      <c r="P18" s="77">
        <v>8.8545450000000004E-5</v>
      </c>
      <c r="Q18" s="78">
        <v>1.4E-3</v>
      </c>
      <c r="R18" s="78">
        <v>0</v>
      </c>
      <c r="S18" s="78">
        <v>0</v>
      </c>
    </row>
    <row r="19" spans="2:19">
      <c r="B19" t="s">
        <v>1420</v>
      </c>
      <c r="C19" t="s">
        <v>1421</v>
      </c>
      <c r="D19" t="s">
        <v>123</v>
      </c>
      <c r="E19" t="s">
        <v>1422</v>
      </c>
      <c r="F19" t="s">
        <v>524</v>
      </c>
      <c r="G19" t="s">
        <v>237</v>
      </c>
      <c r="H19" t="s">
        <v>562</v>
      </c>
      <c r="I19"/>
      <c r="J19" s="77">
        <v>0.01</v>
      </c>
      <c r="K19" t="s">
        <v>102</v>
      </c>
      <c r="L19" s="78">
        <v>5.7000000000000002E-2</v>
      </c>
      <c r="M19" s="78">
        <v>0</v>
      </c>
      <c r="N19" s="77">
        <v>2580.02</v>
      </c>
      <c r="O19" s="77">
        <v>0.01</v>
      </c>
      <c r="P19" s="77">
        <v>2.5800200000000001E-4</v>
      </c>
      <c r="Q19" s="78">
        <v>0</v>
      </c>
      <c r="R19" s="78">
        <v>0</v>
      </c>
      <c r="S19" s="78">
        <v>0</v>
      </c>
    </row>
    <row r="20" spans="2:19">
      <c r="B20" t="s">
        <v>1423</v>
      </c>
      <c r="C20" t="s">
        <v>1424</v>
      </c>
      <c r="D20" t="s">
        <v>123</v>
      </c>
      <c r="E20" t="s">
        <v>1422</v>
      </c>
      <c r="F20" t="s">
        <v>524</v>
      </c>
      <c r="G20" t="s">
        <v>237</v>
      </c>
      <c r="H20" t="s">
        <v>562</v>
      </c>
      <c r="I20" t="s">
        <v>379</v>
      </c>
      <c r="J20" s="77">
        <v>0.01</v>
      </c>
      <c r="K20" t="s">
        <v>102</v>
      </c>
      <c r="L20" s="78">
        <v>5.8999999999999997E-2</v>
      </c>
      <c r="M20" s="78">
        <v>4.4999999999999997E-3</v>
      </c>
      <c r="N20" s="77">
        <v>1300</v>
      </c>
      <c r="O20" s="77">
        <v>0.01</v>
      </c>
      <c r="P20" s="77">
        <v>1.2999999999999999E-4</v>
      </c>
      <c r="Q20" s="78">
        <v>0</v>
      </c>
      <c r="R20" s="78">
        <v>0</v>
      </c>
      <c r="S20" s="78">
        <v>0</v>
      </c>
    </row>
    <row r="21" spans="2:19">
      <c r="B21" t="s">
        <v>1425</v>
      </c>
      <c r="C21" t="s">
        <v>1426</v>
      </c>
      <c r="D21" t="s">
        <v>123</v>
      </c>
      <c r="E21" t="s">
        <v>1427</v>
      </c>
      <c r="F21" t="s">
        <v>112</v>
      </c>
      <c r="G21" t="s">
        <v>237</v>
      </c>
      <c r="H21" t="s">
        <v>562</v>
      </c>
      <c r="I21" t="s">
        <v>432</v>
      </c>
      <c r="J21" s="77">
        <v>0.01</v>
      </c>
      <c r="K21" t="s">
        <v>102</v>
      </c>
      <c r="L21" s="78">
        <v>6.6000000000000003E-2</v>
      </c>
      <c r="M21" s="78">
        <v>1E-4</v>
      </c>
      <c r="N21" s="77">
        <v>5250</v>
      </c>
      <c r="O21" s="77">
        <v>1.0000000000000001E-5</v>
      </c>
      <c r="P21" s="77">
        <v>5.2499999999999995E-7</v>
      </c>
      <c r="Q21" s="78">
        <v>0</v>
      </c>
      <c r="R21" s="78">
        <v>0</v>
      </c>
      <c r="S21" s="78">
        <v>0</v>
      </c>
    </row>
    <row r="22" spans="2:19">
      <c r="B22" t="s">
        <v>1428</v>
      </c>
      <c r="C22" t="s">
        <v>1429</v>
      </c>
      <c r="D22" t="s">
        <v>123</v>
      </c>
      <c r="E22" t="s">
        <v>1430</v>
      </c>
      <c r="F22" t="s">
        <v>112</v>
      </c>
      <c r="G22" t="s">
        <v>237</v>
      </c>
      <c r="H22" t="s">
        <v>562</v>
      </c>
      <c r="I22" t="s">
        <v>1415</v>
      </c>
      <c r="J22" s="77">
        <v>0.01</v>
      </c>
      <c r="K22" t="s">
        <v>102</v>
      </c>
      <c r="L22" s="78">
        <v>6.9000000000000006E-2</v>
      </c>
      <c r="M22" s="78">
        <v>1E-4</v>
      </c>
      <c r="N22" s="77">
        <v>286050.06</v>
      </c>
      <c r="O22" s="77">
        <v>9.9999999999999995E-7</v>
      </c>
      <c r="P22" s="77">
        <v>2.8605006E-6</v>
      </c>
      <c r="Q22" s="78">
        <v>2E-3</v>
      </c>
      <c r="R22" s="78">
        <v>0</v>
      </c>
      <c r="S22" s="78">
        <v>0</v>
      </c>
    </row>
    <row r="23" spans="2:19">
      <c r="B23" t="s">
        <v>1431</v>
      </c>
      <c r="C23" t="s">
        <v>1432</v>
      </c>
      <c r="D23" t="s">
        <v>123</v>
      </c>
      <c r="E23" t="s">
        <v>1433</v>
      </c>
      <c r="F23" t="s">
        <v>1434</v>
      </c>
      <c r="G23" t="s">
        <v>237</v>
      </c>
      <c r="H23" t="s">
        <v>562</v>
      </c>
      <c r="I23" t="s">
        <v>1415</v>
      </c>
      <c r="J23" s="77">
        <v>0.01</v>
      </c>
      <c r="K23" t="s">
        <v>102</v>
      </c>
      <c r="L23" s="78">
        <v>7.4999999999999997E-2</v>
      </c>
      <c r="M23" s="78">
        <v>1E-4</v>
      </c>
      <c r="N23" s="77">
        <v>245392.52</v>
      </c>
      <c r="O23" s="77">
        <v>1E-4</v>
      </c>
      <c r="P23" s="77">
        <v>2.4539252000000002E-4</v>
      </c>
      <c r="Q23" s="78">
        <v>4.3E-3</v>
      </c>
      <c r="R23" s="78">
        <v>0</v>
      </c>
      <c r="S23" s="78">
        <v>0</v>
      </c>
    </row>
    <row r="24" spans="2:19">
      <c r="B24" t="s">
        <v>1435</v>
      </c>
      <c r="C24" t="s">
        <v>1436</v>
      </c>
      <c r="D24" t="s">
        <v>123</v>
      </c>
      <c r="E24" t="s">
        <v>1433</v>
      </c>
      <c r="F24" t="s">
        <v>112</v>
      </c>
      <c r="G24" t="s">
        <v>237</v>
      </c>
      <c r="H24" t="s">
        <v>562</v>
      </c>
      <c r="I24" t="s">
        <v>1415</v>
      </c>
      <c r="J24" s="77">
        <v>0.01</v>
      </c>
      <c r="K24" t="s">
        <v>102</v>
      </c>
      <c r="L24" s="78">
        <v>7.4999999999999997E-2</v>
      </c>
      <c r="M24" s="78">
        <v>1E-4</v>
      </c>
      <c r="N24" s="77">
        <v>81797.17</v>
      </c>
      <c r="O24" s="77">
        <v>1E-4</v>
      </c>
      <c r="P24" s="77">
        <v>8.1797170000000001E-5</v>
      </c>
      <c r="Q24" s="78">
        <v>4.3E-3</v>
      </c>
      <c r="R24" s="78">
        <v>0</v>
      </c>
      <c r="S24" s="78">
        <v>0</v>
      </c>
    </row>
    <row r="25" spans="2:19">
      <c r="B25" t="s">
        <v>1437</v>
      </c>
      <c r="C25" t="s">
        <v>1438</v>
      </c>
      <c r="D25" t="s">
        <v>123</v>
      </c>
      <c r="E25" t="s">
        <v>1433</v>
      </c>
      <c r="F25" t="s">
        <v>1434</v>
      </c>
      <c r="G25" t="s">
        <v>237</v>
      </c>
      <c r="H25" t="s">
        <v>562</v>
      </c>
      <c r="I25"/>
      <c r="J25" s="77">
        <v>0.01</v>
      </c>
      <c r="K25" t="s">
        <v>102</v>
      </c>
      <c r="L25" s="78">
        <v>7.4499999999999997E-2</v>
      </c>
      <c r="M25" s="78">
        <v>1E-4</v>
      </c>
      <c r="N25" s="77">
        <v>424852.81</v>
      </c>
      <c r="O25" s="77">
        <v>1E-4</v>
      </c>
      <c r="P25" s="77">
        <v>4.2485280999999999E-4</v>
      </c>
      <c r="Q25" s="78">
        <v>8.6999999999999994E-3</v>
      </c>
      <c r="R25" s="78">
        <v>0</v>
      </c>
      <c r="S25" s="78">
        <v>0</v>
      </c>
    </row>
    <row r="26" spans="2:19">
      <c r="B26" t="s">
        <v>1439</v>
      </c>
      <c r="C26" t="s">
        <v>1440</v>
      </c>
      <c r="D26" t="s">
        <v>123</v>
      </c>
      <c r="E26" t="s">
        <v>1441</v>
      </c>
      <c r="F26" t="s">
        <v>112</v>
      </c>
      <c r="G26" t="s">
        <v>237</v>
      </c>
      <c r="H26" t="s">
        <v>562</v>
      </c>
      <c r="I26" t="s">
        <v>1442</v>
      </c>
      <c r="J26" s="77">
        <v>0.01</v>
      </c>
      <c r="K26" t="s">
        <v>102</v>
      </c>
      <c r="L26" s="78">
        <v>7.9000000000000001E-2</v>
      </c>
      <c r="M26" s="78">
        <v>6.7999999999999996E-3</v>
      </c>
      <c r="N26" s="77">
        <v>10168.469999999999</v>
      </c>
      <c r="O26" s="77">
        <v>1E-4</v>
      </c>
      <c r="P26" s="77">
        <v>1.0168470000000001E-5</v>
      </c>
      <c r="Q26" s="78">
        <v>2.9999999999999997E-4</v>
      </c>
      <c r="R26" s="78">
        <v>0</v>
      </c>
      <c r="S26" s="78">
        <v>0</v>
      </c>
    </row>
    <row r="27" spans="2:19">
      <c r="B27" t="s">
        <v>1443</v>
      </c>
      <c r="C27" t="s">
        <v>1444</v>
      </c>
      <c r="D27" t="s">
        <v>123</v>
      </c>
      <c r="E27" t="s">
        <v>1445</v>
      </c>
      <c r="F27" t="s">
        <v>524</v>
      </c>
      <c r="G27" t="s">
        <v>237</v>
      </c>
      <c r="H27" t="s">
        <v>562</v>
      </c>
      <c r="I27"/>
      <c r="J27" s="77">
        <v>2.92</v>
      </c>
      <c r="K27" t="s">
        <v>102</v>
      </c>
      <c r="L27" s="78">
        <v>5.5E-2</v>
      </c>
      <c r="M27" s="78">
        <v>1E-4</v>
      </c>
      <c r="N27" s="77">
        <v>17746.060000000001</v>
      </c>
      <c r="O27" s="77">
        <v>73</v>
      </c>
      <c r="P27" s="77">
        <v>12.9546238</v>
      </c>
      <c r="Q27" s="78">
        <v>8.0000000000000004E-4</v>
      </c>
      <c r="R27" s="78">
        <v>1.4E-3</v>
      </c>
      <c r="S27" s="78">
        <v>0</v>
      </c>
    </row>
    <row r="28" spans="2:19">
      <c r="B28" t="s">
        <v>1446</v>
      </c>
      <c r="C28" t="s">
        <v>1447</v>
      </c>
      <c r="D28" t="s">
        <v>123</v>
      </c>
      <c r="E28" t="s">
        <v>1448</v>
      </c>
      <c r="F28" t="s">
        <v>112</v>
      </c>
      <c r="G28" t="s">
        <v>237</v>
      </c>
      <c r="H28" t="s">
        <v>562</v>
      </c>
      <c r="I28" t="s">
        <v>1449</v>
      </c>
      <c r="J28" s="77">
        <v>0.01</v>
      </c>
      <c r="K28" t="s">
        <v>102</v>
      </c>
      <c r="L28" s="78">
        <v>4.4999999999999998E-2</v>
      </c>
      <c r="M28" s="78">
        <v>8.9999999999999993E-3</v>
      </c>
      <c r="N28" s="77">
        <v>2617.75</v>
      </c>
      <c r="O28" s="77">
        <v>22.8</v>
      </c>
      <c r="P28" s="77">
        <v>0.59684700000000002</v>
      </c>
      <c r="Q28" s="78">
        <v>0</v>
      </c>
      <c r="R28" s="78">
        <v>1E-4</v>
      </c>
      <c r="S28" s="78">
        <v>0</v>
      </c>
    </row>
    <row r="29" spans="2:19">
      <c r="B29" t="s">
        <v>1450</v>
      </c>
      <c r="C29" t="s">
        <v>1451</v>
      </c>
      <c r="D29" t="s">
        <v>123</v>
      </c>
      <c r="E29" t="s">
        <v>1418</v>
      </c>
      <c r="F29" t="s">
        <v>372</v>
      </c>
      <c r="G29" t="s">
        <v>237</v>
      </c>
      <c r="H29" t="s">
        <v>562</v>
      </c>
      <c r="I29" t="s">
        <v>1452</v>
      </c>
      <c r="J29" s="77">
        <v>2.27</v>
      </c>
      <c r="K29" t="s">
        <v>102</v>
      </c>
      <c r="L29" s="78">
        <v>0.04</v>
      </c>
      <c r="M29" s="78">
        <v>0.24740000000000001</v>
      </c>
      <c r="N29" s="77">
        <v>1401.95</v>
      </c>
      <c r="O29" s="77">
        <v>9.9999999999999995E-7</v>
      </c>
      <c r="P29" s="77">
        <v>1.40195E-8</v>
      </c>
      <c r="Q29" s="78">
        <v>0</v>
      </c>
      <c r="R29" s="78">
        <v>0</v>
      </c>
      <c r="S29" s="78">
        <v>0</v>
      </c>
    </row>
    <row r="30" spans="2:19">
      <c r="B30" t="s">
        <v>1453</v>
      </c>
      <c r="C30" t="s">
        <v>1454</v>
      </c>
      <c r="D30" t="s">
        <v>123</v>
      </c>
      <c r="E30" t="s">
        <v>1418</v>
      </c>
      <c r="F30" t="s">
        <v>524</v>
      </c>
      <c r="G30" t="s">
        <v>237</v>
      </c>
      <c r="H30" t="s">
        <v>562</v>
      </c>
      <c r="I30" t="s">
        <v>1419</v>
      </c>
      <c r="J30" s="77">
        <v>0.01</v>
      </c>
      <c r="K30" t="s">
        <v>102</v>
      </c>
      <c r="L30" s="78">
        <v>4.9000000000000002E-2</v>
      </c>
      <c r="M30" s="78">
        <v>0</v>
      </c>
      <c r="N30" s="77">
        <v>3992.61</v>
      </c>
      <c r="O30" s="77">
        <v>6.4</v>
      </c>
      <c r="P30" s="77">
        <v>0.25552703999999998</v>
      </c>
      <c r="Q30" s="78">
        <v>1E-4</v>
      </c>
      <c r="R30" s="78">
        <v>0</v>
      </c>
      <c r="S30" s="78">
        <v>0</v>
      </c>
    </row>
    <row r="31" spans="2:19">
      <c r="B31" t="s">
        <v>1455</v>
      </c>
      <c r="C31" t="s">
        <v>1456</v>
      </c>
      <c r="D31" t="s">
        <v>123</v>
      </c>
      <c r="E31" t="s">
        <v>1457</v>
      </c>
      <c r="F31" t="s">
        <v>112</v>
      </c>
      <c r="G31" t="s">
        <v>237</v>
      </c>
      <c r="H31" t="s">
        <v>562</v>
      </c>
      <c r="I31" t="s">
        <v>1415</v>
      </c>
      <c r="J31" s="77">
        <v>0.01</v>
      </c>
      <c r="K31" t="s">
        <v>102</v>
      </c>
      <c r="L31" s="78">
        <v>0.08</v>
      </c>
      <c r="M31" s="78">
        <v>1E-4</v>
      </c>
      <c r="N31" s="77">
        <v>0.01</v>
      </c>
      <c r="O31" s="77">
        <v>352.5</v>
      </c>
      <c r="P31" s="77">
        <v>3.5250000000000003E-5</v>
      </c>
      <c r="Q31" s="78">
        <v>0</v>
      </c>
      <c r="R31" s="78">
        <v>0</v>
      </c>
      <c r="S31" s="78">
        <v>0</v>
      </c>
    </row>
    <row r="32" spans="2:19">
      <c r="B32" t="s">
        <v>1458</v>
      </c>
      <c r="C32" t="s">
        <v>1459</v>
      </c>
      <c r="D32" t="s">
        <v>123</v>
      </c>
      <c r="E32" t="s">
        <v>1460</v>
      </c>
      <c r="F32" t="s">
        <v>524</v>
      </c>
      <c r="G32" t="s">
        <v>237</v>
      </c>
      <c r="H32" t="s">
        <v>562</v>
      </c>
      <c r="I32" t="s">
        <v>1415</v>
      </c>
      <c r="J32" s="77">
        <v>0.01</v>
      </c>
      <c r="K32" t="s">
        <v>102</v>
      </c>
      <c r="L32" s="78">
        <v>5.5E-2</v>
      </c>
      <c r="M32" s="78">
        <v>1E-4</v>
      </c>
      <c r="N32" s="77">
        <v>79275.03</v>
      </c>
      <c r="O32" s="77">
        <v>1</v>
      </c>
      <c r="P32" s="77">
        <v>0.79275030000000002</v>
      </c>
      <c r="Q32" s="78">
        <v>8.0000000000000004E-4</v>
      </c>
      <c r="R32" s="78">
        <v>1E-4</v>
      </c>
      <c r="S32" s="78">
        <v>0</v>
      </c>
    </row>
    <row r="33" spans="2:19">
      <c r="B33" t="s">
        <v>1461</v>
      </c>
      <c r="C33" t="s">
        <v>1462</v>
      </c>
      <c r="D33" t="s">
        <v>123</v>
      </c>
      <c r="E33" t="s">
        <v>1463</v>
      </c>
      <c r="F33" t="s">
        <v>524</v>
      </c>
      <c r="G33" t="s">
        <v>237</v>
      </c>
      <c r="H33" t="s">
        <v>562</v>
      </c>
      <c r="I33" t="s">
        <v>1415</v>
      </c>
      <c r="J33" s="77">
        <v>0.01</v>
      </c>
      <c r="K33" t="s">
        <v>102</v>
      </c>
      <c r="L33" s="78">
        <v>5.7500000000000002E-2</v>
      </c>
      <c r="M33" s="78">
        <v>1E-4</v>
      </c>
      <c r="N33" s="77">
        <v>683.67</v>
      </c>
      <c r="O33" s="77">
        <v>43.1</v>
      </c>
      <c r="P33" s="77">
        <v>0.29466176999999999</v>
      </c>
      <c r="Q33" s="78">
        <v>1E-4</v>
      </c>
      <c r="R33" s="78">
        <v>0</v>
      </c>
      <c r="S33" s="78">
        <v>0</v>
      </c>
    </row>
    <row r="34" spans="2:19">
      <c r="B34" t="s">
        <v>1464</v>
      </c>
      <c r="C34" t="s">
        <v>1465</v>
      </c>
      <c r="D34" t="s">
        <v>123</v>
      </c>
      <c r="E34" t="s">
        <v>1463</v>
      </c>
      <c r="F34" t="s">
        <v>524</v>
      </c>
      <c r="G34" t="s">
        <v>237</v>
      </c>
      <c r="H34" t="s">
        <v>562</v>
      </c>
      <c r="I34" t="s">
        <v>1415</v>
      </c>
      <c r="J34" s="77">
        <v>0.01</v>
      </c>
      <c r="K34" t="s">
        <v>102</v>
      </c>
      <c r="L34" s="78">
        <v>7.4999999999999997E-2</v>
      </c>
      <c r="M34" s="78">
        <v>1E-4</v>
      </c>
      <c r="N34" s="77">
        <v>6593.38</v>
      </c>
      <c r="O34" s="77">
        <v>31.9</v>
      </c>
      <c r="P34" s="77">
        <v>2.10328822</v>
      </c>
      <c r="Q34" s="78">
        <v>1E-4</v>
      </c>
      <c r="R34" s="78">
        <v>2.0000000000000001E-4</v>
      </c>
      <c r="S34" s="78">
        <v>0</v>
      </c>
    </row>
    <row r="35" spans="2:19">
      <c r="B35" t="s">
        <v>1466</v>
      </c>
      <c r="C35" t="s">
        <v>1467</v>
      </c>
      <c r="D35" t="s">
        <v>123</v>
      </c>
      <c r="E35" t="s">
        <v>1463</v>
      </c>
      <c r="F35" t="s">
        <v>524</v>
      </c>
      <c r="G35" t="s">
        <v>237</v>
      </c>
      <c r="H35" t="s">
        <v>562</v>
      </c>
      <c r="I35" t="s">
        <v>1415</v>
      </c>
      <c r="J35" s="77">
        <v>0.01</v>
      </c>
      <c r="K35" t="s">
        <v>102</v>
      </c>
      <c r="L35" s="78">
        <v>7.4999999999999997E-2</v>
      </c>
      <c r="M35" s="78">
        <v>1E-4</v>
      </c>
      <c r="N35" s="77">
        <v>6692.36</v>
      </c>
      <c r="O35" s="77">
        <v>33.6</v>
      </c>
      <c r="P35" s="77">
        <v>2.2486329600000001</v>
      </c>
      <c r="Q35" s="78">
        <v>1E-4</v>
      </c>
      <c r="R35" s="78">
        <v>2.9999999999999997E-4</v>
      </c>
      <c r="S35" s="78">
        <v>0</v>
      </c>
    </row>
    <row r="36" spans="2:19">
      <c r="B36" t="s">
        <v>1468</v>
      </c>
      <c r="C36" t="s">
        <v>1469</v>
      </c>
      <c r="D36" t="s">
        <v>123</v>
      </c>
      <c r="E36" t="s">
        <v>1470</v>
      </c>
      <c r="F36" t="s">
        <v>524</v>
      </c>
      <c r="G36" t="s">
        <v>237</v>
      </c>
      <c r="H36" t="s">
        <v>562</v>
      </c>
      <c r="I36" t="s">
        <v>432</v>
      </c>
      <c r="J36" s="77">
        <v>0.01</v>
      </c>
      <c r="K36" t="s">
        <v>102</v>
      </c>
      <c r="L36" s="78">
        <v>0.06</v>
      </c>
      <c r="M36" s="78">
        <v>0</v>
      </c>
      <c r="N36" s="77">
        <v>2301.19</v>
      </c>
      <c r="O36" s="77">
        <v>1E-4</v>
      </c>
      <c r="P36" s="77">
        <v>2.3011899999999998E-6</v>
      </c>
      <c r="Q36" s="78">
        <v>1.1000000000000001E-3</v>
      </c>
      <c r="R36" s="78">
        <v>0</v>
      </c>
      <c r="S36" s="78">
        <v>0</v>
      </c>
    </row>
    <row r="37" spans="2:19">
      <c r="B37" t="s">
        <v>1471</v>
      </c>
      <c r="C37" t="s">
        <v>1472</v>
      </c>
      <c r="D37" t="s">
        <v>123</v>
      </c>
      <c r="E37" t="s">
        <v>1470</v>
      </c>
      <c r="F37" t="s">
        <v>524</v>
      </c>
      <c r="G37" t="s">
        <v>237</v>
      </c>
      <c r="H37" t="s">
        <v>562</v>
      </c>
      <c r="I37" t="s">
        <v>1473</v>
      </c>
      <c r="J37" s="77">
        <v>0.01</v>
      </c>
      <c r="K37" t="s">
        <v>102</v>
      </c>
      <c r="L37" s="78">
        <v>0.06</v>
      </c>
      <c r="M37" s="78">
        <v>0</v>
      </c>
      <c r="N37" s="77">
        <v>13807.11</v>
      </c>
      <c r="O37" s="77">
        <v>1E-4</v>
      </c>
      <c r="P37" s="77">
        <v>1.3807109999999999E-5</v>
      </c>
      <c r="Q37" s="78">
        <v>1E-4</v>
      </c>
      <c r="R37" s="78">
        <v>0</v>
      </c>
      <c r="S37" s="78">
        <v>0</v>
      </c>
    </row>
    <row r="38" spans="2:19">
      <c r="B38" t="s">
        <v>1474</v>
      </c>
      <c r="C38" t="s">
        <v>1475</v>
      </c>
      <c r="D38" t="s">
        <v>123</v>
      </c>
      <c r="E38" t="s">
        <v>1476</v>
      </c>
      <c r="F38" t="s">
        <v>112</v>
      </c>
      <c r="G38" t="s">
        <v>237</v>
      </c>
      <c r="H38" t="s">
        <v>562</v>
      </c>
      <c r="I38"/>
      <c r="J38" s="77">
        <v>3.46</v>
      </c>
      <c r="K38" t="s">
        <v>102</v>
      </c>
      <c r="L38" s="78">
        <v>5.5E-2</v>
      </c>
      <c r="M38" s="78">
        <v>2.0000000000000001E-4</v>
      </c>
      <c r="N38" s="77">
        <v>10000.030000000001</v>
      </c>
      <c r="O38" s="77">
        <v>5.6</v>
      </c>
      <c r="P38" s="77">
        <v>0.56000167999999995</v>
      </c>
      <c r="Q38" s="78">
        <v>1E-4</v>
      </c>
      <c r="R38" s="78">
        <v>1E-4</v>
      </c>
      <c r="S38" s="78">
        <v>0</v>
      </c>
    </row>
    <row r="39" spans="2:19">
      <c r="B39" t="s">
        <v>1477</v>
      </c>
      <c r="C39" t="s">
        <v>1478</v>
      </c>
      <c r="D39" t="s">
        <v>123</v>
      </c>
      <c r="E39" t="s">
        <v>1479</v>
      </c>
      <c r="F39" t="s">
        <v>524</v>
      </c>
      <c r="G39" t="s">
        <v>237</v>
      </c>
      <c r="H39" t="s">
        <v>562</v>
      </c>
      <c r="I39"/>
      <c r="J39" s="77">
        <v>0.01</v>
      </c>
      <c r="K39" t="s">
        <v>102</v>
      </c>
      <c r="L39" s="78">
        <v>3.5000000000000003E-2</v>
      </c>
      <c r="M39" s="78">
        <v>1E-4</v>
      </c>
      <c r="N39" s="77">
        <v>4275</v>
      </c>
      <c r="O39" s="77">
        <v>1E-4</v>
      </c>
      <c r="P39" s="77">
        <v>4.2749999999999997E-6</v>
      </c>
      <c r="Q39" s="78">
        <v>1.1999999999999999E-3</v>
      </c>
      <c r="R39" s="78">
        <v>0</v>
      </c>
      <c r="S39" s="78">
        <v>0</v>
      </c>
    </row>
    <row r="40" spans="2:19">
      <c r="B40" t="s">
        <v>1480</v>
      </c>
      <c r="C40" t="s">
        <v>1481</v>
      </c>
      <c r="D40" t="s">
        <v>123</v>
      </c>
      <c r="E40" t="s">
        <v>1479</v>
      </c>
      <c r="F40" t="s">
        <v>524</v>
      </c>
      <c r="G40" t="s">
        <v>237</v>
      </c>
      <c r="H40" t="s">
        <v>562</v>
      </c>
      <c r="I40"/>
      <c r="J40" s="77">
        <v>0.01</v>
      </c>
      <c r="K40" t="s">
        <v>102</v>
      </c>
      <c r="L40" s="78">
        <v>3.5000000000000003E-2</v>
      </c>
      <c r="M40" s="78">
        <v>1E-4</v>
      </c>
      <c r="N40" s="77">
        <v>3654</v>
      </c>
      <c r="O40" s="77">
        <v>9.9999999999999995E-7</v>
      </c>
      <c r="P40" s="77">
        <v>3.6540000000000002E-8</v>
      </c>
      <c r="Q40" s="78">
        <v>1E-3</v>
      </c>
      <c r="R40" s="78">
        <v>0</v>
      </c>
      <c r="S40" s="78">
        <v>0</v>
      </c>
    </row>
    <row r="41" spans="2:19">
      <c r="B41" t="s">
        <v>1482</v>
      </c>
      <c r="C41" t="s">
        <v>1483</v>
      </c>
      <c r="D41" t="s">
        <v>123</v>
      </c>
      <c r="E41" t="s">
        <v>1484</v>
      </c>
      <c r="F41" t="s">
        <v>843</v>
      </c>
      <c r="G41" t="s">
        <v>237</v>
      </c>
      <c r="H41" t="s">
        <v>562</v>
      </c>
      <c r="I41"/>
      <c r="J41" s="77">
        <v>0.01</v>
      </c>
      <c r="K41" t="s">
        <v>102</v>
      </c>
      <c r="L41" s="78">
        <v>0.03</v>
      </c>
      <c r="M41" s="78">
        <v>1E-4</v>
      </c>
      <c r="N41" s="77">
        <v>26584</v>
      </c>
      <c r="O41" s="77">
        <v>9.9999999999999995E-7</v>
      </c>
      <c r="P41" s="77">
        <v>2.6584E-7</v>
      </c>
      <c r="Q41" s="78">
        <v>5.1000000000000004E-3</v>
      </c>
      <c r="R41" s="78">
        <v>0</v>
      </c>
      <c r="S41" s="78">
        <v>0</v>
      </c>
    </row>
    <row r="42" spans="2:19">
      <c r="B42" t="s">
        <v>1485</v>
      </c>
      <c r="C42" t="s">
        <v>1486</v>
      </c>
      <c r="D42" t="s">
        <v>123</v>
      </c>
      <c r="E42" t="s">
        <v>1487</v>
      </c>
      <c r="F42" t="s">
        <v>112</v>
      </c>
      <c r="G42" t="s">
        <v>237</v>
      </c>
      <c r="H42" t="s">
        <v>562</v>
      </c>
      <c r="I42"/>
      <c r="J42" s="77">
        <v>0.01</v>
      </c>
      <c r="K42" t="s">
        <v>102</v>
      </c>
      <c r="L42" s="78">
        <v>0.05</v>
      </c>
      <c r="M42" s="78">
        <v>0</v>
      </c>
      <c r="N42" s="77">
        <v>686020</v>
      </c>
      <c r="O42" s="77">
        <v>1E-4</v>
      </c>
      <c r="P42" s="77">
        <v>6.8601999999999997E-4</v>
      </c>
      <c r="Q42" s="78">
        <v>2.1000000000000001E-2</v>
      </c>
      <c r="R42" s="78">
        <v>0</v>
      </c>
      <c r="S42" s="78">
        <v>0</v>
      </c>
    </row>
    <row r="43" spans="2:19">
      <c r="B43" t="s">
        <v>1488</v>
      </c>
      <c r="C43" t="s">
        <v>1489</v>
      </c>
      <c r="D43" t="s">
        <v>123</v>
      </c>
      <c r="E43" t="s">
        <v>1490</v>
      </c>
      <c r="F43" t="s">
        <v>372</v>
      </c>
      <c r="G43" t="s">
        <v>237</v>
      </c>
      <c r="H43" t="s">
        <v>562</v>
      </c>
      <c r="I43" t="s">
        <v>1415</v>
      </c>
      <c r="J43" s="77">
        <v>0.01</v>
      </c>
      <c r="K43" t="s">
        <v>102</v>
      </c>
      <c r="L43" s="78">
        <v>7.0000000000000007E-2</v>
      </c>
      <c r="M43" s="78">
        <v>7.3599999999999999E-2</v>
      </c>
      <c r="N43" s="77">
        <v>120350</v>
      </c>
      <c r="O43" s="77">
        <v>9.9999999999999995E-7</v>
      </c>
      <c r="P43" s="77">
        <v>1.2035E-6</v>
      </c>
      <c r="Q43" s="78">
        <v>1.1999999999999999E-3</v>
      </c>
      <c r="R43" s="78">
        <v>0</v>
      </c>
      <c r="S43" s="78">
        <v>0</v>
      </c>
    </row>
    <row r="44" spans="2:19">
      <c r="B44" t="s">
        <v>1491</v>
      </c>
      <c r="C44" t="s">
        <v>1492</v>
      </c>
      <c r="D44" t="s">
        <v>123</v>
      </c>
      <c r="E44" t="s">
        <v>1493</v>
      </c>
      <c r="F44" t="s">
        <v>843</v>
      </c>
      <c r="G44" t="s">
        <v>237</v>
      </c>
      <c r="H44" t="s">
        <v>562</v>
      </c>
      <c r="I44" t="s">
        <v>1494</v>
      </c>
      <c r="J44" s="77">
        <v>0.98</v>
      </c>
      <c r="K44" t="s">
        <v>102</v>
      </c>
      <c r="L44" s="78">
        <v>0.06</v>
      </c>
      <c r="M44" s="78">
        <v>0.22470000000000001</v>
      </c>
      <c r="N44" s="77">
        <v>63421.08</v>
      </c>
      <c r="O44" s="77">
        <v>47.6</v>
      </c>
      <c r="P44" s="77">
        <v>30.18843408</v>
      </c>
      <c r="Q44" s="78">
        <v>2.2000000000000001E-3</v>
      </c>
      <c r="R44" s="78">
        <v>3.3999999999999998E-3</v>
      </c>
      <c r="S44" s="78">
        <v>0</v>
      </c>
    </row>
    <row r="45" spans="2:19">
      <c r="B45" s="79" t="s">
        <v>1396</v>
      </c>
      <c r="C45" s="16"/>
      <c r="D45" s="16"/>
      <c r="E45" s="16"/>
      <c r="J45" s="81">
        <v>2.46</v>
      </c>
      <c r="M45" s="80">
        <v>6.9599999999999995E-2</v>
      </c>
      <c r="N45" s="81">
        <v>7963941.9199999999</v>
      </c>
      <c r="P45" s="81">
        <v>7932.6004366092438</v>
      </c>
      <c r="R45" s="80">
        <v>0.8821</v>
      </c>
      <c r="S45" s="80">
        <v>3.0000000000000001E-3</v>
      </c>
    </row>
    <row r="46" spans="2:19">
      <c r="B46" t="s">
        <v>1495</v>
      </c>
      <c r="C46" t="s">
        <v>1496</v>
      </c>
      <c r="D46" t="s">
        <v>123</v>
      </c>
      <c r="E46" t="s">
        <v>1497</v>
      </c>
      <c r="F46" t="s">
        <v>372</v>
      </c>
      <c r="G46" t="s">
        <v>492</v>
      </c>
      <c r="H46" t="s">
        <v>211</v>
      </c>
      <c r="I46" t="s">
        <v>1498</v>
      </c>
      <c r="J46" s="77">
        <v>1.43</v>
      </c>
      <c r="K46" t="s">
        <v>102</v>
      </c>
      <c r="L46" s="78">
        <v>3.15E-2</v>
      </c>
      <c r="M46" s="78">
        <v>3.4000000000000002E-2</v>
      </c>
      <c r="N46" s="77">
        <v>2893800</v>
      </c>
      <c r="O46" s="77">
        <v>98.46</v>
      </c>
      <c r="P46" s="77">
        <v>2900.60043</v>
      </c>
      <c r="Q46" s="78">
        <v>1.0800000000000001E-2</v>
      </c>
      <c r="R46" s="78">
        <v>0.32250000000000001</v>
      </c>
      <c r="S46" s="78">
        <v>1.1000000000000001E-3</v>
      </c>
    </row>
    <row r="47" spans="2:19">
      <c r="B47" t="s">
        <v>1499</v>
      </c>
      <c r="C47" t="s">
        <v>1500</v>
      </c>
      <c r="D47" t="s">
        <v>123</v>
      </c>
      <c r="E47" t="s">
        <v>1501</v>
      </c>
      <c r="F47" t="s">
        <v>128</v>
      </c>
      <c r="G47" t="s">
        <v>237</v>
      </c>
      <c r="H47" t="s">
        <v>562</v>
      </c>
      <c r="I47" t="s">
        <v>1415</v>
      </c>
      <c r="J47" s="77">
        <v>0.01</v>
      </c>
      <c r="K47" t="s">
        <v>102</v>
      </c>
      <c r="L47" s="78">
        <v>7.0000000000000007E-2</v>
      </c>
      <c r="M47" s="78">
        <v>1E-4</v>
      </c>
      <c r="N47" s="77">
        <v>31957</v>
      </c>
      <c r="O47" s="77">
        <v>9.9999999999999995E-7</v>
      </c>
      <c r="P47" s="77">
        <v>3.1957E-7</v>
      </c>
      <c r="Q47" s="78">
        <v>2.9999999999999997E-4</v>
      </c>
      <c r="R47" s="78">
        <v>0</v>
      </c>
      <c r="S47" s="78">
        <v>0</v>
      </c>
    </row>
    <row r="48" spans="2:19">
      <c r="B48" t="s">
        <v>1502</v>
      </c>
      <c r="C48" t="s">
        <v>1503</v>
      </c>
      <c r="D48" t="s">
        <v>123</v>
      </c>
      <c r="E48" t="s">
        <v>1504</v>
      </c>
      <c r="F48" t="s">
        <v>1505</v>
      </c>
      <c r="G48" t="s">
        <v>237</v>
      </c>
      <c r="H48" t="s">
        <v>562</v>
      </c>
      <c r="I48"/>
      <c r="J48" s="77">
        <v>0.01</v>
      </c>
      <c r="K48" t="s">
        <v>102</v>
      </c>
      <c r="L48" s="78">
        <v>6.5000000000000002E-2</v>
      </c>
      <c r="M48" s="78">
        <v>1E-4</v>
      </c>
      <c r="N48" s="77">
        <v>5967.5</v>
      </c>
      <c r="O48" s="77">
        <v>1E-4</v>
      </c>
      <c r="P48" s="77">
        <v>5.9675E-6</v>
      </c>
      <c r="Q48" s="78">
        <v>2.0000000000000001E-4</v>
      </c>
      <c r="R48" s="78">
        <v>0</v>
      </c>
      <c r="S48" s="78">
        <v>0</v>
      </c>
    </row>
    <row r="49" spans="2:19">
      <c r="B49" t="s">
        <v>1506</v>
      </c>
      <c r="C49" t="s">
        <v>1507</v>
      </c>
      <c r="D49" t="s">
        <v>123</v>
      </c>
      <c r="E49" t="s">
        <v>1504</v>
      </c>
      <c r="F49" t="s">
        <v>1505</v>
      </c>
      <c r="G49" t="s">
        <v>237</v>
      </c>
      <c r="H49" t="s">
        <v>562</v>
      </c>
      <c r="I49"/>
      <c r="J49" s="77">
        <v>0.01</v>
      </c>
      <c r="K49" t="s">
        <v>102</v>
      </c>
      <c r="L49" s="78">
        <v>6.5000000000000002E-2</v>
      </c>
      <c r="M49" s="78">
        <v>1E-4</v>
      </c>
      <c r="N49" s="77">
        <v>1193.5</v>
      </c>
      <c r="O49" s="77">
        <v>9.9999999999999995E-7</v>
      </c>
      <c r="P49" s="77">
        <v>1.1935000000000001E-8</v>
      </c>
      <c r="Q49" s="78">
        <v>4.0000000000000002E-4</v>
      </c>
      <c r="R49" s="78">
        <v>0</v>
      </c>
      <c r="S49" s="78">
        <v>0</v>
      </c>
    </row>
    <row r="50" spans="2:19">
      <c r="B50" t="s">
        <v>1508</v>
      </c>
      <c r="C50" t="s">
        <v>1509</v>
      </c>
      <c r="D50" t="s">
        <v>123</v>
      </c>
      <c r="E50" t="s">
        <v>1484</v>
      </c>
      <c r="F50" t="s">
        <v>843</v>
      </c>
      <c r="G50" t="s">
        <v>237</v>
      </c>
      <c r="H50" t="s">
        <v>562</v>
      </c>
      <c r="I50"/>
      <c r="J50" s="77">
        <v>0.01</v>
      </c>
      <c r="K50" t="s">
        <v>102</v>
      </c>
      <c r="L50" s="78">
        <v>0.03</v>
      </c>
      <c r="M50" s="78">
        <v>1E-4</v>
      </c>
      <c r="N50" s="77">
        <v>26748.92</v>
      </c>
      <c r="O50" s="77">
        <v>9.9999999999999995E-7</v>
      </c>
      <c r="P50" s="77">
        <v>2.6748919999999998E-7</v>
      </c>
      <c r="Q50" s="78">
        <v>5.1999999999999998E-3</v>
      </c>
      <c r="R50" s="78">
        <v>0</v>
      </c>
      <c r="S50" s="78">
        <v>0</v>
      </c>
    </row>
    <row r="51" spans="2:19">
      <c r="B51" t="s">
        <v>1510</v>
      </c>
      <c r="C51" t="s">
        <v>1511</v>
      </c>
      <c r="D51" t="s">
        <v>123</v>
      </c>
      <c r="E51" t="s">
        <v>1479</v>
      </c>
      <c r="F51" t="s">
        <v>524</v>
      </c>
      <c r="G51" t="s">
        <v>237</v>
      </c>
      <c r="H51" t="s">
        <v>562</v>
      </c>
      <c r="I51" t="s">
        <v>432</v>
      </c>
      <c r="J51" s="77">
        <v>0.01</v>
      </c>
      <c r="K51" t="s">
        <v>102</v>
      </c>
      <c r="L51" s="78">
        <v>3.5000000000000003E-2</v>
      </c>
      <c r="M51" s="78">
        <v>1E-4</v>
      </c>
      <c r="N51" s="77">
        <v>4275</v>
      </c>
      <c r="O51" s="77">
        <v>9.9999999999999995E-7</v>
      </c>
      <c r="P51" s="77">
        <v>4.2750000000000002E-8</v>
      </c>
      <c r="Q51" s="78">
        <v>1.1999999999999999E-3</v>
      </c>
      <c r="R51" s="78">
        <v>0</v>
      </c>
      <c r="S51" s="78">
        <v>0</v>
      </c>
    </row>
    <row r="52" spans="2:19">
      <c r="B52" t="s">
        <v>1512</v>
      </c>
      <c r="C52" t="s">
        <v>1513</v>
      </c>
      <c r="D52" t="s">
        <v>123</v>
      </c>
      <c r="E52" t="s">
        <v>1514</v>
      </c>
      <c r="F52" t="s">
        <v>128</v>
      </c>
      <c r="G52" t="s">
        <v>237</v>
      </c>
      <c r="H52" t="s">
        <v>562</v>
      </c>
      <c r="I52" t="s">
        <v>1515</v>
      </c>
      <c r="J52" s="77">
        <v>3.05</v>
      </c>
      <c r="K52" t="s">
        <v>102</v>
      </c>
      <c r="L52" s="78">
        <v>0</v>
      </c>
      <c r="M52" s="78">
        <v>9.0200000000000002E-2</v>
      </c>
      <c r="N52" s="77">
        <v>5000000</v>
      </c>
      <c r="O52" s="77">
        <v>100.64</v>
      </c>
      <c r="P52" s="77">
        <v>5032</v>
      </c>
      <c r="Q52" s="78">
        <v>0</v>
      </c>
      <c r="R52" s="78">
        <v>0.55959999999999999</v>
      </c>
      <c r="S52" s="78">
        <v>1.9E-3</v>
      </c>
    </row>
    <row r="53" spans="2:19">
      <c r="B53" s="79" t="s">
        <v>338</v>
      </c>
      <c r="C53" s="16"/>
      <c r="D53" s="16"/>
      <c r="E53" s="16"/>
      <c r="J53" s="81">
        <v>1.92</v>
      </c>
      <c r="M53" s="80">
        <v>5.7299999999999997E-2</v>
      </c>
      <c r="N53" s="81">
        <v>199841.96</v>
      </c>
      <c r="P53" s="81">
        <v>359.77007903553653</v>
      </c>
      <c r="R53" s="80">
        <v>0.04</v>
      </c>
      <c r="S53" s="80">
        <v>1E-4</v>
      </c>
    </row>
    <row r="54" spans="2:19">
      <c r="B54" t="s">
        <v>1516</v>
      </c>
      <c r="C54" t="s">
        <v>1517</v>
      </c>
      <c r="D54" t="s">
        <v>123</v>
      </c>
      <c r="E54" t="s">
        <v>1518</v>
      </c>
      <c r="F54" t="s">
        <v>112</v>
      </c>
      <c r="G54" t="s">
        <v>384</v>
      </c>
      <c r="H54" t="s">
        <v>150</v>
      </c>
      <c r="I54"/>
      <c r="J54" s="77">
        <v>1.92</v>
      </c>
      <c r="K54" t="s">
        <v>106</v>
      </c>
      <c r="L54" s="78">
        <v>7.9699999999999993E-2</v>
      </c>
      <c r="M54" s="78">
        <v>5.7299999999999997E-2</v>
      </c>
      <c r="N54" s="77">
        <v>89902.96</v>
      </c>
      <c r="O54" s="77">
        <v>108.39</v>
      </c>
      <c r="P54" s="77">
        <v>359.76996132604802</v>
      </c>
      <c r="Q54" s="78">
        <v>1.8E-3</v>
      </c>
      <c r="R54" s="78">
        <v>0.04</v>
      </c>
      <c r="S54" s="78">
        <v>1E-4</v>
      </c>
    </row>
    <row r="55" spans="2:19">
      <c r="B55" t="s">
        <v>1519</v>
      </c>
      <c r="C55" t="s">
        <v>1520</v>
      </c>
      <c r="D55" t="s">
        <v>123</v>
      </c>
      <c r="E55" t="s">
        <v>1521</v>
      </c>
      <c r="F55" t="s">
        <v>1522</v>
      </c>
      <c r="G55" t="s">
        <v>237</v>
      </c>
      <c r="H55" t="s">
        <v>562</v>
      </c>
      <c r="I55"/>
      <c r="J55" s="77">
        <v>0.01</v>
      </c>
      <c r="K55" t="s">
        <v>106</v>
      </c>
      <c r="L55" s="78">
        <v>0.04</v>
      </c>
      <c r="M55" s="78">
        <v>0</v>
      </c>
      <c r="N55" s="77">
        <v>109939</v>
      </c>
      <c r="O55" s="77">
        <v>2.9E-5</v>
      </c>
      <c r="P55" s="77">
        <v>1.1770948852E-4</v>
      </c>
      <c r="Q55" s="78">
        <v>1.18E-2</v>
      </c>
      <c r="R55" s="78">
        <v>0</v>
      </c>
      <c r="S55" s="78">
        <v>0</v>
      </c>
    </row>
    <row r="56" spans="2:19">
      <c r="B56" s="79" t="s">
        <v>723</v>
      </c>
      <c r="C56" s="16"/>
      <c r="D56" s="16"/>
      <c r="E56" s="16"/>
      <c r="J56" s="81">
        <v>0</v>
      </c>
      <c r="M56" s="80">
        <v>0</v>
      </c>
      <c r="N56" s="81">
        <v>0</v>
      </c>
      <c r="P56" s="81">
        <v>0</v>
      </c>
      <c r="R56" s="80">
        <v>0</v>
      </c>
      <c r="S56" s="80">
        <v>0</v>
      </c>
    </row>
    <row r="57" spans="2:19">
      <c r="B57" t="s">
        <v>237</v>
      </c>
      <c r="C57" t="s">
        <v>237</v>
      </c>
      <c r="D57" s="16"/>
      <c r="E57" s="16"/>
      <c r="F57" t="s">
        <v>237</v>
      </c>
      <c r="G57" t="s">
        <v>237</v>
      </c>
      <c r="J57" s="77">
        <v>0</v>
      </c>
      <c r="K57" t="s">
        <v>237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  <c r="S57" s="78">
        <v>0</v>
      </c>
    </row>
    <row r="58" spans="2:19">
      <c r="B58" s="79" t="s">
        <v>242</v>
      </c>
      <c r="C58" s="16"/>
      <c r="D58" s="16"/>
      <c r="E58" s="16"/>
      <c r="J58" s="81">
        <v>0.02</v>
      </c>
      <c r="M58" s="80">
        <v>3.7199999999999997E-2</v>
      </c>
      <c r="N58" s="81">
        <v>100000</v>
      </c>
      <c r="P58" s="81">
        <v>3.6919999999999998E-4</v>
      </c>
      <c r="R58" s="80">
        <v>0</v>
      </c>
      <c r="S58" s="80">
        <v>0</v>
      </c>
    </row>
    <row r="59" spans="2:19">
      <c r="B59" s="79" t="s">
        <v>339</v>
      </c>
      <c r="C59" s="16"/>
      <c r="D59" s="16"/>
      <c r="E59" s="16"/>
      <c r="J59" s="81">
        <v>0</v>
      </c>
      <c r="M59" s="80">
        <v>0</v>
      </c>
      <c r="N59" s="81">
        <v>0</v>
      </c>
      <c r="P59" s="81">
        <v>0</v>
      </c>
      <c r="R59" s="80">
        <v>0</v>
      </c>
      <c r="S59" s="80">
        <v>0</v>
      </c>
    </row>
    <row r="60" spans="2:19">
      <c r="B60" t="s">
        <v>237</v>
      </c>
      <c r="C60" t="s">
        <v>237</v>
      </c>
      <c r="D60" s="16"/>
      <c r="E60" s="16"/>
      <c r="F60" t="s">
        <v>237</v>
      </c>
      <c r="G60" t="s">
        <v>237</v>
      </c>
      <c r="J60" s="77">
        <v>0</v>
      </c>
      <c r="K60" t="s">
        <v>237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  <c r="S60" s="78">
        <v>0</v>
      </c>
    </row>
    <row r="61" spans="2:19">
      <c r="B61" s="79" t="s">
        <v>340</v>
      </c>
      <c r="C61" s="16"/>
      <c r="D61" s="16"/>
      <c r="E61" s="16"/>
      <c r="J61" s="81">
        <v>0.02</v>
      </c>
      <c r="M61" s="80">
        <v>3.7199999999999997E-2</v>
      </c>
      <c r="N61" s="81">
        <v>100000</v>
      </c>
      <c r="P61" s="81">
        <v>3.6919999999999998E-4</v>
      </c>
      <c r="R61" s="80">
        <v>0</v>
      </c>
      <c r="S61" s="80">
        <v>0</v>
      </c>
    </row>
    <row r="62" spans="2:19">
      <c r="B62" t="s">
        <v>1523</v>
      </c>
      <c r="C62" t="s">
        <v>1524</v>
      </c>
      <c r="D62" t="s">
        <v>123</v>
      </c>
      <c r="E62" t="s">
        <v>1525</v>
      </c>
      <c r="F62" t="s">
        <v>751</v>
      </c>
      <c r="G62" t="s">
        <v>237</v>
      </c>
      <c r="H62" t="s">
        <v>562</v>
      </c>
      <c r="I62" t="s">
        <v>432</v>
      </c>
      <c r="J62" s="77">
        <v>0.02</v>
      </c>
      <c r="K62" t="s">
        <v>106</v>
      </c>
      <c r="L62" s="78">
        <v>2.3E-2</v>
      </c>
      <c r="M62" s="78">
        <v>3.7199999999999997E-2</v>
      </c>
      <c r="N62" s="77">
        <v>100000</v>
      </c>
      <c r="O62" s="77">
        <v>1E-4</v>
      </c>
      <c r="P62" s="77">
        <v>3.6919999999999998E-4</v>
      </c>
      <c r="Q62" s="78">
        <v>2.5000000000000001E-3</v>
      </c>
      <c r="R62" s="78">
        <v>0</v>
      </c>
      <c r="S62" s="78">
        <v>0</v>
      </c>
    </row>
    <row r="63" spans="2:19">
      <c r="B63" t="s">
        <v>244</v>
      </c>
      <c r="C63" s="16"/>
      <c r="D63" s="16"/>
      <c r="E63" s="16"/>
    </row>
    <row r="64" spans="2:19">
      <c r="B64" t="s">
        <v>333</v>
      </c>
      <c r="C64" s="16"/>
      <c r="D64" s="16"/>
      <c r="E64" s="16"/>
    </row>
    <row r="65" spans="2:5">
      <c r="B65" t="s">
        <v>334</v>
      </c>
      <c r="C65" s="16"/>
      <c r="D65" s="16"/>
      <c r="E65" s="16"/>
    </row>
    <row r="66" spans="2:5">
      <c r="B66" t="s">
        <v>335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43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2183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11487624.439999999</v>
      </c>
      <c r="I11" s="7"/>
      <c r="J11" s="75">
        <v>71912.674320737875</v>
      </c>
      <c r="K11" s="7"/>
      <c r="L11" s="76">
        <v>1</v>
      </c>
      <c r="M11" s="76">
        <v>2.7099999999999999E-2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11065720.51</v>
      </c>
      <c r="J12" s="81">
        <v>70552.863818032813</v>
      </c>
      <c r="L12" s="80">
        <v>0.98109999999999997</v>
      </c>
      <c r="M12" s="80">
        <v>2.6599999999999999E-2</v>
      </c>
    </row>
    <row r="13" spans="2:98">
      <c r="B13" t="s">
        <v>1526</v>
      </c>
      <c r="C13" t="s">
        <v>1527</v>
      </c>
      <c r="D13" t="s">
        <v>123</v>
      </c>
      <c r="E13" t="s">
        <v>491</v>
      </c>
      <c r="F13" t="s">
        <v>1054</v>
      </c>
      <c r="G13" t="s">
        <v>102</v>
      </c>
      <c r="H13" s="77">
        <v>908</v>
      </c>
      <c r="I13" s="77">
        <v>167085.3676</v>
      </c>
      <c r="J13" s="77">
        <v>1517.1351378080001</v>
      </c>
      <c r="K13" s="78">
        <v>0</v>
      </c>
      <c r="L13" s="78">
        <v>2.1100000000000001E-2</v>
      </c>
      <c r="M13" s="78">
        <v>5.9999999999999995E-4</v>
      </c>
    </row>
    <row r="14" spans="2:98">
      <c r="B14" t="s">
        <v>1528</v>
      </c>
      <c r="C14" t="s">
        <v>1529</v>
      </c>
      <c r="D14" t="s">
        <v>123</v>
      </c>
      <c r="E14" t="s">
        <v>1530</v>
      </c>
      <c r="F14" t="s">
        <v>1070</v>
      </c>
      <c r="G14" t="s">
        <v>106</v>
      </c>
      <c r="H14" s="77">
        <v>265720</v>
      </c>
      <c r="I14" s="77">
        <v>100</v>
      </c>
      <c r="J14" s="77">
        <v>981.03823999999997</v>
      </c>
      <c r="K14" s="78">
        <v>6.2600000000000003E-2</v>
      </c>
      <c r="L14" s="78">
        <v>1.3599999999999999E-2</v>
      </c>
      <c r="M14" s="78">
        <v>4.0000000000000002E-4</v>
      </c>
    </row>
    <row r="15" spans="2:98">
      <c r="B15" t="s">
        <v>1531</v>
      </c>
      <c r="C15" t="s">
        <v>1532</v>
      </c>
      <c r="D15" t="s">
        <v>123</v>
      </c>
      <c r="E15" t="s">
        <v>1533</v>
      </c>
      <c r="F15" t="s">
        <v>1070</v>
      </c>
      <c r="G15" t="s">
        <v>106</v>
      </c>
      <c r="H15" s="77">
        <v>2939</v>
      </c>
      <c r="I15" s="77">
        <v>35936.202799999963</v>
      </c>
      <c r="J15" s="77">
        <v>3899.3611810780599</v>
      </c>
      <c r="K15" s="78">
        <v>0</v>
      </c>
      <c r="L15" s="78">
        <v>5.4199999999999998E-2</v>
      </c>
      <c r="M15" s="78">
        <v>1.5E-3</v>
      </c>
    </row>
    <row r="16" spans="2:98">
      <c r="B16" t="s">
        <v>1534</v>
      </c>
      <c r="C16" t="s">
        <v>1535</v>
      </c>
      <c r="D16" t="s">
        <v>123</v>
      </c>
      <c r="E16" t="s">
        <v>1536</v>
      </c>
      <c r="F16" t="s">
        <v>1070</v>
      </c>
      <c r="G16" t="s">
        <v>106</v>
      </c>
      <c r="H16" s="77">
        <v>230441</v>
      </c>
      <c r="I16" s="77">
        <v>9.7599999999999998E-4</v>
      </c>
      <c r="J16" s="77">
        <v>8.3036925587200005E-3</v>
      </c>
      <c r="K16" s="78">
        <v>5.9999999999999995E-4</v>
      </c>
      <c r="L16" s="78">
        <v>0</v>
      </c>
      <c r="M16" s="78">
        <v>0</v>
      </c>
    </row>
    <row r="17" spans="2:13">
      <c r="B17" t="s">
        <v>1537</v>
      </c>
      <c r="C17" t="s">
        <v>1538</v>
      </c>
      <c r="D17" t="s">
        <v>123</v>
      </c>
      <c r="E17" t="s">
        <v>1539</v>
      </c>
      <c r="F17" t="s">
        <v>734</v>
      </c>
      <c r="G17" t="s">
        <v>106</v>
      </c>
      <c r="H17" s="77">
        <v>86723</v>
      </c>
      <c r="I17" s="77">
        <v>830.05280000000005</v>
      </c>
      <c r="J17" s="77">
        <v>2657.67397853485</v>
      </c>
      <c r="K17" s="78">
        <v>8.6999999999999994E-3</v>
      </c>
      <c r="L17" s="78">
        <v>3.6999999999999998E-2</v>
      </c>
      <c r="M17" s="78">
        <v>1E-3</v>
      </c>
    </row>
    <row r="18" spans="2:13">
      <c r="B18" t="s">
        <v>1540</v>
      </c>
      <c r="C18" t="s">
        <v>1541</v>
      </c>
      <c r="D18" t="s">
        <v>123</v>
      </c>
      <c r="E18" t="s">
        <v>1542</v>
      </c>
      <c r="F18" t="s">
        <v>1023</v>
      </c>
      <c r="G18" t="s">
        <v>102</v>
      </c>
      <c r="H18" s="77">
        <v>21144</v>
      </c>
      <c r="I18" s="77">
        <v>0.01</v>
      </c>
      <c r="J18" s="77">
        <v>2.1143999999999998E-3</v>
      </c>
      <c r="K18" s="78">
        <v>8.3000000000000001E-3</v>
      </c>
      <c r="L18" s="78">
        <v>0</v>
      </c>
      <c r="M18" s="78">
        <v>0</v>
      </c>
    </row>
    <row r="19" spans="2:13">
      <c r="B19" t="s">
        <v>1543</v>
      </c>
      <c r="C19" t="s">
        <v>1544</v>
      </c>
      <c r="D19" t="s">
        <v>123</v>
      </c>
      <c r="E19" t="s">
        <v>1545</v>
      </c>
      <c r="F19" t="s">
        <v>1027</v>
      </c>
      <c r="G19" t="s">
        <v>106</v>
      </c>
      <c r="H19" s="77">
        <v>87851</v>
      </c>
      <c r="I19" s="77">
        <v>6792</v>
      </c>
      <c r="J19" s="77">
        <v>22029.572984639999</v>
      </c>
      <c r="K19" s="78">
        <v>8.8000000000000005E-3</v>
      </c>
      <c r="L19" s="78">
        <v>0.30630000000000002</v>
      </c>
      <c r="M19" s="78">
        <v>8.3000000000000001E-3</v>
      </c>
    </row>
    <row r="20" spans="2:13">
      <c r="B20" t="s">
        <v>1546</v>
      </c>
      <c r="C20" t="s">
        <v>1547</v>
      </c>
      <c r="D20" t="s">
        <v>123</v>
      </c>
      <c r="E20" t="s">
        <v>1548</v>
      </c>
      <c r="F20" t="s">
        <v>1027</v>
      </c>
      <c r="G20" t="s">
        <v>106</v>
      </c>
      <c r="H20" s="77">
        <v>310000</v>
      </c>
      <c r="I20" s="77">
        <v>100</v>
      </c>
      <c r="J20" s="77">
        <v>1144.52</v>
      </c>
      <c r="K20" s="78">
        <v>3.8999999999999998E-3</v>
      </c>
      <c r="L20" s="78">
        <v>1.5900000000000001E-2</v>
      </c>
      <c r="M20" s="78">
        <v>4.0000000000000002E-4</v>
      </c>
    </row>
    <row r="21" spans="2:13">
      <c r="B21" t="s">
        <v>1549</v>
      </c>
      <c r="C21" t="s">
        <v>1550</v>
      </c>
      <c r="D21" t="s">
        <v>123</v>
      </c>
      <c r="E21" t="s">
        <v>1551</v>
      </c>
      <c r="F21" t="s">
        <v>1027</v>
      </c>
      <c r="G21" t="s">
        <v>106</v>
      </c>
      <c r="H21" s="77">
        <v>271667</v>
      </c>
      <c r="I21" s="77">
        <v>9.7599999999999998E-4</v>
      </c>
      <c r="J21" s="77">
        <v>9.7892269446399997E-3</v>
      </c>
      <c r="K21" s="78">
        <v>2.7199999999999998E-2</v>
      </c>
      <c r="L21" s="78">
        <v>0</v>
      </c>
      <c r="M21" s="78">
        <v>0</v>
      </c>
    </row>
    <row r="22" spans="2:13">
      <c r="B22" t="s">
        <v>1552</v>
      </c>
      <c r="C22" t="s">
        <v>1553</v>
      </c>
      <c r="D22" t="s">
        <v>123</v>
      </c>
      <c r="E22" t="s">
        <v>1554</v>
      </c>
      <c r="F22" t="s">
        <v>1027</v>
      </c>
      <c r="G22" t="s">
        <v>106</v>
      </c>
      <c r="H22" s="77">
        <v>49723</v>
      </c>
      <c r="I22" s="77">
        <v>311.72820000000002</v>
      </c>
      <c r="J22" s="77">
        <v>572.26226277511205</v>
      </c>
      <c r="K22" s="78">
        <v>5.0000000000000001E-3</v>
      </c>
      <c r="L22" s="78">
        <v>8.0000000000000002E-3</v>
      </c>
      <c r="M22" s="78">
        <v>2.0000000000000001E-4</v>
      </c>
    </row>
    <row r="23" spans="2:13">
      <c r="B23" t="s">
        <v>1555</v>
      </c>
      <c r="C23" t="s">
        <v>1556</v>
      </c>
      <c r="D23" t="s">
        <v>123</v>
      </c>
      <c r="E23" t="s">
        <v>1557</v>
      </c>
      <c r="F23" t="s">
        <v>741</v>
      </c>
      <c r="G23" t="s">
        <v>106</v>
      </c>
      <c r="H23" s="77">
        <v>350000</v>
      </c>
      <c r="I23" s="77">
        <v>100</v>
      </c>
      <c r="J23" s="77">
        <v>1292.2</v>
      </c>
      <c r="K23" s="78">
        <v>5.2200000000000003E-2</v>
      </c>
      <c r="L23" s="78">
        <v>1.7999999999999999E-2</v>
      </c>
      <c r="M23" s="78">
        <v>5.0000000000000001E-4</v>
      </c>
    </row>
    <row r="24" spans="2:13">
      <c r="B24" t="s">
        <v>1558</v>
      </c>
      <c r="C24" t="s">
        <v>1559</v>
      </c>
      <c r="D24" t="s">
        <v>123</v>
      </c>
      <c r="E24" t="s">
        <v>1560</v>
      </c>
      <c r="F24" t="s">
        <v>741</v>
      </c>
      <c r="G24" t="s">
        <v>106</v>
      </c>
      <c r="H24" s="77">
        <v>25233</v>
      </c>
      <c r="I24" s="77">
        <v>1387.07</v>
      </c>
      <c r="J24" s="77">
        <v>1292.1976854852001</v>
      </c>
      <c r="K24" s="78">
        <v>1E-4</v>
      </c>
      <c r="L24" s="78">
        <v>1.7999999999999999E-2</v>
      </c>
      <c r="M24" s="78">
        <v>5.0000000000000001E-4</v>
      </c>
    </row>
    <row r="25" spans="2:13">
      <c r="B25" t="s">
        <v>1561</v>
      </c>
      <c r="C25" t="s">
        <v>1562</v>
      </c>
      <c r="D25" t="s">
        <v>123</v>
      </c>
      <c r="E25" t="s">
        <v>1563</v>
      </c>
      <c r="F25" t="s">
        <v>741</v>
      </c>
      <c r="G25" t="s">
        <v>106</v>
      </c>
      <c r="H25" s="77">
        <v>198592</v>
      </c>
      <c r="I25" s="77">
        <v>8.6000000000000003E-5</v>
      </c>
      <c r="J25" s="77">
        <v>6.3055343103999998E-4</v>
      </c>
      <c r="K25" s="78">
        <v>8.3000000000000001E-3</v>
      </c>
      <c r="L25" s="78">
        <v>0</v>
      </c>
      <c r="M25" s="78">
        <v>0</v>
      </c>
    </row>
    <row r="26" spans="2:13">
      <c r="B26" t="s">
        <v>1564</v>
      </c>
      <c r="C26" t="s">
        <v>1565</v>
      </c>
      <c r="D26" t="s">
        <v>123</v>
      </c>
      <c r="E26" t="s">
        <v>1566</v>
      </c>
      <c r="F26" t="s">
        <v>1567</v>
      </c>
      <c r="G26" t="s">
        <v>106</v>
      </c>
      <c r="H26" s="77">
        <v>297340</v>
      </c>
      <c r="I26" s="77">
        <v>1E-4</v>
      </c>
      <c r="J26" s="77">
        <v>1.0977792800000001E-3</v>
      </c>
      <c r="K26" s="78">
        <v>0.19989999999999999</v>
      </c>
      <c r="L26" s="78">
        <v>0</v>
      </c>
      <c r="M26" s="78">
        <v>0</v>
      </c>
    </row>
    <row r="27" spans="2:13">
      <c r="B27" t="s">
        <v>1568</v>
      </c>
      <c r="C27" t="s">
        <v>1569</v>
      </c>
      <c r="D27" t="s">
        <v>123</v>
      </c>
      <c r="E27" t="s">
        <v>1422</v>
      </c>
      <c r="F27" t="s">
        <v>524</v>
      </c>
      <c r="G27" t="s">
        <v>102</v>
      </c>
      <c r="H27" s="77">
        <v>190041.5</v>
      </c>
      <c r="I27" s="77">
        <v>1E-4</v>
      </c>
      <c r="J27" s="77">
        <v>1.9004150000000001E-4</v>
      </c>
      <c r="K27" s="78">
        <v>7.0000000000000001E-3</v>
      </c>
      <c r="L27" s="78">
        <v>0</v>
      </c>
      <c r="M27" s="78">
        <v>0</v>
      </c>
    </row>
    <row r="28" spans="2:13">
      <c r="B28" t="s">
        <v>1570</v>
      </c>
      <c r="C28" t="s">
        <v>1571</v>
      </c>
      <c r="D28" t="s">
        <v>123</v>
      </c>
      <c r="E28" t="s">
        <v>1572</v>
      </c>
      <c r="F28" t="s">
        <v>524</v>
      </c>
      <c r="G28" t="s">
        <v>102</v>
      </c>
      <c r="H28" s="77">
        <v>1800</v>
      </c>
      <c r="I28" s="77">
        <v>1E-4</v>
      </c>
      <c r="J28" s="77">
        <v>1.7999999999999999E-6</v>
      </c>
      <c r="K28" s="78">
        <v>6.9999999999999999E-4</v>
      </c>
      <c r="L28" s="78">
        <v>0</v>
      </c>
      <c r="M28" s="78">
        <v>0</v>
      </c>
    </row>
    <row r="29" spans="2:13">
      <c r="B29" t="s">
        <v>1573</v>
      </c>
      <c r="C29" t="s">
        <v>1574</v>
      </c>
      <c r="D29" t="s">
        <v>123</v>
      </c>
      <c r="E29" t="s">
        <v>1445</v>
      </c>
      <c r="F29" t="s">
        <v>524</v>
      </c>
      <c r="G29" t="s">
        <v>102</v>
      </c>
      <c r="H29" s="77">
        <v>8773</v>
      </c>
      <c r="I29" s="77">
        <v>1E-4</v>
      </c>
      <c r="J29" s="77">
        <v>8.7730000000000005E-6</v>
      </c>
      <c r="K29" s="78">
        <v>5.0000000000000001E-4</v>
      </c>
      <c r="L29" s="78">
        <v>0</v>
      </c>
      <c r="M29" s="78">
        <v>0</v>
      </c>
    </row>
    <row r="30" spans="2:13">
      <c r="B30" t="s">
        <v>1575</v>
      </c>
      <c r="C30" t="s">
        <v>1576</v>
      </c>
      <c r="D30" t="s">
        <v>123</v>
      </c>
      <c r="E30" t="s">
        <v>1460</v>
      </c>
      <c r="F30" t="s">
        <v>524</v>
      </c>
      <c r="G30" t="s">
        <v>102</v>
      </c>
      <c r="H30" s="77">
        <v>12122</v>
      </c>
      <c r="I30" s="77">
        <v>9.9999999999999995E-7</v>
      </c>
      <c r="J30" s="77">
        <v>1.2122E-7</v>
      </c>
      <c r="K30" s="78">
        <v>2.9999999999999997E-4</v>
      </c>
      <c r="L30" s="78">
        <v>0</v>
      </c>
      <c r="M30" s="78">
        <v>0</v>
      </c>
    </row>
    <row r="31" spans="2:13">
      <c r="B31" t="s">
        <v>1577</v>
      </c>
      <c r="C31" t="s">
        <v>1578</v>
      </c>
      <c r="D31" t="s">
        <v>123</v>
      </c>
      <c r="E31" t="s">
        <v>1579</v>
      </c>
      <c r="F31" t="s">
        <v>524</v>
      </c>
      <c r="G31" t="s">
        <v>102</v>
      </c>
      <c r="H31" s="77">
        <v>90000</v>
      </c>
      <c r="I31" s="77">
        <v>1E-4</v>
      </c>
      <c r="J31" s="77">
        <v>9.0000000000000006E-5</v>
      </c>
      <c r="K31" s="78">
        <v>1.52E-2</v>
      </c>
      <c r="L31" s="78">
        <v>0</v>
      </c>
      <c r="M31" s="78">
        <v>0</v>
      </c>
    </row>
    <row r="32" spans="2:13">
      <c r="B32" t="s">
        <v>1580</v>
      </c>
      <c r="C32" t="s">
        <v>1581</v>
      </c>
      <c r="D32" t="s">
        <v>123</v>
      </c>
      <c r="E32" t="s">
        <v>1582</v>
      </c>
      <c r="F32" t="s">
        <v>344</v>
      </c>
      <c r="G32" t="s">
        <v>106</v>
      </c>
      <c r="H32" s="77">
        <v>2856238</v>
      </c>
      <c r="I32" s="77">
        <v>296.07700000000045</v>
      </c>
      <c r="J32" s="77">
        <v>31222.002687796001</v>
      </c>
      <c r="K32" s="78">
        <v>0</v>
      </c>
      <c r="L32" s="78">
        <v>0.43419999999999997</v>
      </c>
      <c r="M32" s="78">
        <v>1.18E-2</v>
      </c>
    </row>
    <row r="33" spans="2:13">
      <c r="B33" t="s">
        <v>1583</v>
      </c>
      <c r="C33" t="s">
        <v>1584</v>
      </c>
      <c r="D33" t="s">
        <v>123</v>
      </c>
      <c r="E33" t="s">
        <v>1585</v>
      </c>
      <c r="F33" t="s">
        <v>1586</v>
      </c>
      <c r="G33" t="s">
        <v>106</v>
      </c>
      <c r="H33" s="77">
        <v>57334</v>
      </c>
      <c r="I33" s="77">
        <v>610.43849999999998</v>
      </c>
      <c r="J33" s="77">
        <v>1292.1586850062799</v>
      </c>
      <c r="K33" s="78">
        <v>2.0000000000000001E-4</v>
      </c>
      <c r="L33" s="78">
        <v>1.7999999999999999E-2</v>
      </c>
      <c r="M33" s="78">
        <v>5.0000000000000001E-4</v>
      </c>
    </row>
    <row r="34" spans="2:13">
      <c r="B34" t="s">
        <v>1587</v>
      </c>
      <c r="C34" t="s">
        <v>1588</v>
      </c>
      <c r="D34" t="s">
        <v>123</v>
      </c>
      <c r="E34" t="s">
        <v>1589</v>
      </c>
      <c r="F34" t="s">
        <v>1586</v>
      </c>
      <c r="G34" t="s">
        <v>106</v>
      </c>
      <c r="H34" s="77">
        <v>3487603</v>
      </c>
      <c r="I34" s="77">
        <v>8.8994</v>
      </c>
      <c r="J34" s="77">
        <v>1145.9072371823399</v>
      </c>
      <c r="K34" s="78">
        <v>3.5999999999999999E-3</v>
      </c>
      <c r="L34" s="78">
        <v>1.5900000000000001E-2</v>
      </c>
      <c r="M34" s="78">
        <v>4.0000000000000002E-4</v>
      </c>
    </row>
    <row r="35" spans="2:13">
      <c r="B35" t="s">
        <v>1590</v>
      </c>
      <c r="C35" t="s">
        <v>1591</v>
      </c>
      <c r="D35" t="s">
        <v>123</v>
      </c>
      <c r="E35" t="s">
        <v>1592</v>
      </c>
      <c r="F35" t="s">
        <v>112</v>
      </c>
      <c r="G35" t="s">
        <v>102</v>
      </c>
      <c r="H35" s="77">
        <v>36240</v>
      </c>
      <c r="I35" s="77">
        <v>9.9999999999999995E-7</v>
      </c>
      <c r="J35" s="77">
        <v>3.6240000000000002E-7</v>
      </c>
      <c r="K35" s="78">
        <v>3.3E-3</v>
      </c>
      <c r="L35" s="78">
        <v>0</v>
      </c>
      <c r="M35" s="78">
        <v>0</v>
      </c>
    </row>
    <row r="36" spans="2:13">
      <c r="B36" t="s">
        <v>1593</v>
      </c>
      <c r="C36" t="s">
        <v>1594</v>
      </c>
      <c r="D36" t="s">
        <v>123</v>
      </c>
      <c r="E36" t="s">
        <v>1595</v>
      </c>
      <c r="F36" t="s">
        <v>112</v>
      </c>
      <c r="G36" t="s">
        <v>102</v>
      </c>
      <c r="H36" s="77">
        <v>128519.77</v>
      </c>
      <c r="I36" s="77">
        <v>1E-4</v>
      </c>
      <c r="J36" s="77">
        <v>1.2851976999999999E-4</v>
      </c>
      <c r="K36" s="78">
        <v>2.3999999999999998E-3</v>
      </c>
      <c r="L36" s="78">
        <v>0</v>
      </c>
      <c r="M36" s="78">
        <v>0</v>
      </c>
    </row>
    <row r="37" spans="2:13">
      <c r="B37" t="s">
        <v>1596</v>
      </c>
      <c r="C37" t="s">
        <v>1597</v>
      </c>
      <c r="D37" t="s">
        <v>123</v>
      </c>
      <c r="E37" t="s">
        <v>1598</v>
      </c>
      <c r="F37" t="s">
        <v>112</v>
      </c>
      <c r="G37" t="s">
        <v>102</v>
      </c>
      <c r="H37" s="77">
        <v>371774.61</v>
      </c>
      <c r="I37" s="77">
        <v>9.9999999999999995E-7</v>
      </c>
      <c r="J37" s="77">
        <v>3.7177460999999999E-6</v>
      </c>
      <c r="K37" s="78">
        <v>9.1999999999999998E-3</v>
      </c>
      <c r="L37" s="78">
        <v>0</v>
      </c>
      <c r="M37" s="78">
        <v>0</v>
      </c>
    </row>
    <row r="38" spans="2:13">
      <c r="B38" t="s">
        <v>1599</v>
      </c>
      <c r="C38" t="s">
        <v>1600</v>
      </c>
      <c r="D38" t="s">
        <v>123</v>
      </c>
      <c r="E38" t="s">
        <v>1601</v>
      </c>
      <c r="F38" t="s">
        <v>112</v>
      </c>
      <c r="G38" t="s">
        <v>102</v>
      </c>
      <c r="H38" s="77">
        <v>176754</v>
      </c>
      <c r="I38" s="77">
        <v>1E-4</v>
      </c>
      <c r="J38" s="77">
        <v>1.76754E-4</v>
      </c>
      <c r="K38" s="78">
        <v>5.5999999999999999E-3</v>
      </c>
      <c r="L38" s="78">
        <v>0</v>
      </c>
      <c r="M38" s="78">
        <v>0</v>
      </c>
    </row>
    <row r="39" spans="2:13">
      <c r="B39" t="s">
        <v>1602</v>
      </c>
      <c r="C39" t="s">
        <v>1603</v>
      </c>
      <c r="D39" t="s">
        <v>123</v>
      </c>
      <c r="E39" t="s">
        <v>1604</v>
      </c>
      <c r="F39" t="s">
        <v>112</v>
      </c>
      <c r="G39" t="s">
        <v>102</v>
      </c>
      <c r="H39" s="77">
        <v>12878</v>
      </c>
      <c r="I39" s="77">
        <v>0.01</v>
      </c>
      <c r="J39" s="77">
        <v>1.2878E-3</v>
      </c>
      <c r="K39" s="78">
        <v>5.9999999999999995E-4</v>
      </c>
      <c r="L39" s="78">
        <v>0</v>
      </c>
      <c r="M39" s="78">
        <v>0</v>
      </c>
    </row>
    <row r="40" spans="2:13">
      <c r="B40" t="s">
        <v>1605</v>
      </c>
      <c r="C40" t="s">
        <v>1606</v>
      </c>
      <c r="D40" t="s">
        <v>123</v>
      </c>
      <c r="E40" t="s">
        <v>1607</v>
      </c>
      <c r="F40" t="s">
        <v>112</v>
      </c>
      <c r="G40" t="s">
        <v>102</v>
      </c>
      <c r="H40" s="77">
        <v>60000</v>
      </c>
      <c r="I40" s="77">
        <v>1E-4</v>
      </c>
      <c r="J40" s="77">
        <v>6.0000000000000002E-5</v>
      </c>
      <c r="K40" s="78">
        <v>1.15E-2</v>
      </c>
      <c r="L40" s="78">
        <v>0</v>
      </c>
      <c r="M40" s="78">
        <v>0</v>
      </c>
    </row>
    <row r="41" spans="2:13">
      <c r="B41" t="s">
        <v>1608</v>
      </c>
      <c r="C41" t="s">
        <v>1609</v>
      </c>
      <c r="D41" t="s">
        <v>123</v>
      </c>
      <c r="E41" t="s">
        <v>1610</v>
      </c>
      <c r="F41" t="s">
        <v>112</v>
      </c>
      <c r="G41" t="s">
        <v>102</v>
      </c>
      <c r="H41" s="77">
        <v>19425</v>
      </c>
      <c r="I41" s="77">
        <v>1E-4</v>
      </c>
      <c r="J41" s="77">
        <v>1.9425000000000001E-5</v>
      </c>
      <c r="K41" s="78">
        <v>1.4E-3</v>
      </c>
      <c r="L41" s="78">
        <v>0</v>
      </c>
      <c r="M41" s="78">
        <v>0</v>
      </c>
    </row>
    <row r="42" spans="2:13">
      <c r="B42" t="s">
        <v>1611</v>
      </c>
      <c r="C42" t="s">
        <v>1612</v>
      </c>
      <c r="D42" t="s">
        <v>123</v>
      </c>
      <c r="E42" t="s">
        <v>1613</v>
      </c>
      <c r="F42" t="s">
        <v>112</v>
      </c>
      <c r="G42" t="s">
        <v>102</v>
      </c>
      <c r="H42" s="77">
        <v>78530.880000000005</v>
      </c>
      <c r="I42" s="77">
        <v>9.9999999999999995E-7</v>
      </c>
      <c r="J42" s="77">
        <v>7.8530879999999997E-7</v>
      </c>
      <c r="K42" s="78">
        <v>5.3E-3</v>
      </c>
      <c r="L42" s="78">
        <v>0</v>
      </c>
      <c r="M42" s="78">
        <v>0</v>
      </c>
    </row>
    <row r="43" spans="2:13">
      <c r="B43" t="s">
        <v>1614</v>
      </c>
      <c r="C43" t="s">
        <v>1615</v>
      </c>
      <c r="D43" t="s">
        <v>123</v>
      </c>
      <c r="E43" t="s">
        <v>1616</v>
      </c>
      <c r="F43" t="s">
        <v>112</v>
      </c>
      <c r="G43" t="s">
        <v>102</v>
      </c>
      <c r="H43" s="77">
        <v>88896</v>
      </c>
      <c r="I43" s="77">
        <v>9.9999999999999995E-7</v>
      </c>
      <c r="J43" s="77">
        <v>8.8896000000000004E-7</v>
      </c>
      <c r="K43" s="78">
        <v>4.8999999999999998E-3</v>
      </c>
      <c r="L43" s="78">
        <v>0</v>
      </c>
      <c r="M43" s="78">
        <v>0</v>
      </c>
    </row>
    <row r="44" spans="2:13">
      <c r="B44" t="s">
        <v>1617</v>
      </c>
      <c r="C44" t="s">
        <v>1618</v>
      </c>
      <c r="D44" t="s">
        <v>123</v>
      </c>
      <c r="E44" t="s">
        <v>1404</v>
      </c>
      <c r="F44" t="s">
        <v>112</v>
      </c>
      <c r="G44" t="s">
        <v>102</v>
      </c>
      <c r="H44" s="77">
        <v>32006</v>
      </c>
      <c r="I44" s="77">
        <v>9.9999999999999995E-7</v>
      </c>
      <c r="J44" s="77">
        <v>3.2006000000000002E-7</v>
      </c>
      <c r="K44" s="78">
        <v>1.4E-3</v>
      </c>
      <c r="L44" s="78">
        <v>0</v>
      </c>
      <c r="M44" s="78">
        <v>0</v>
      </c>
    </row>
    <row r="45" spans="2:13">
      <c r="B45" t="s">
        <v>1619</v>
      </c>
      <c r="C45" t="s">
        <v>1620</v>
      </c>
      <c r="D45" t="s">
        <v>123</v>
      </c>
      <c r="E45" t="s">
        <v>1621</v>
      </c>
      <c r="F45" t="s">
        <v>966</v>
      </c>
      <c r="G45" t="s">
        <v>102</v>
      </c>
      <c r="H45" s="77">
        <v>607716</v>
      </c>
      <c r="I45" s="77">
        <v>1E-4</v>
      </c>
      <c r="J45" s="77">
        <v>6.0771600000000001E-4</v>
      </c>
      <c r="K45" s="78">
        <v>3.1399999999999997E-2</v>
      </c>
      <c r="L45" s="78">
        <v>0</v>
      </c>
      <c r="M45" s="78">
        <v>0</v>
      </c>
    </row>
    <row r="46" spans="2:13">
      <c r="B46" t="s">
        <v>1622</v>
      </c>
      <c r="C46" t="s">
        <v>1623</v>
      </c>
      <c r="D46" t="s">
        <v>123</v>
      </c>
      <c r="E46" t="s">
        <v>1624</v>
      </c>
      <c r="F46" t="s">
        <v>1146</v>
      </c>
      <c r="G46" t="s">
        <v>102</v>
      </c>
      <c r="H46" s="77">
        <v>200000</v>
      </c>
      <c r="I46" s="77">
        <v>32</v>
      </c>
      <c r="J46" s="77">
        <v>64</v>
      </c>
      <c r="K46" s="78">
        <v>4.0000000000000001E-3</v>
      </c>
      <c r="L46" s="78">
        <v>8.9999999999999998E-4</v>
      </c>
      <c r="M46" s="78">
        <v>0</v>
      </c>
    </row>
    <row r="47" spans="2:13">
      <c r="B47" t="s">
        <v>1625</v>
      </c>
      <c r="C47" t="s">
        <v>1626</v>
      </c>
      <c r="D47" t="s">
        <v>123</v>
      </c>
      <c r="E47" t="s">
        <v>1624</v>
      </c>
      <c r="F47" t="s">
        <v>1146</v>
      </c>
      <c r="G47" t="s">
        <v>106</v>
      </c>
      <c r="H47" s="77">
        <v>68145</v>
      </c>
      <c r="I47" s="77">
        <v>224.52119999999999</v>
      </c>
      <c r="J47" s="77">
        <v>564.87589566407996</v>
      </c>
      <c r="K47" s="78">
        <v>1.4E-3</v>
      </c>
      <c r="L47" s="78">
        <v>7.9000000000000008E-3</v>
      </c>
      <c r="M47" s="78">
        <v>2.0000000000000001E-4</v>
      </c>
    </row>
    <row r="48" spans="2:13">
      <c r="B48" t="s">
        <v>1627</v>
      </c>
      <c r="C48" t="s">
        <v>1628</v>
      </c>
      <c r="D48" t="s">
        <v>123</v>
      </c>
      <c r="E48" t="s">
        <v>553</v>
      </c>
      <c r="F48" t="s">
        <v>503</v>
      </c>
      <c r="G48" t="s">
        <v>102</v>
      </c>
      <c r="H48" s="77">
        <v>92893</v>
      </c>
      <c r="I48" s="77">
        <v>1E-4</v>
      </c>
      <c r="J48" s="77">
        <v>9.2893000000000007E-5</v>
      </c>
      <c r="K48" s="78">
        <v>6.8999999999999999E-3</v>
      </c>
      <c r="L48" s="78">
        <v>0</v>
      </c>
      <c r="M48" s="78">
        <v>0</v>
      </c>
    </row>
    <row r="49" spans="2:13">
      <c r="B49" t="s">
        <v>1629</v>
      </c>
      <c r="C49" t="s">
        <v>1630</v>
      </c>
      <c r="D49" t="s">
        <v>123</v>
      </c>
      <c r="E49" t="s">
        <v>1521</v>
      </c>
      <c r="F49" t="s">
        <v>372</v>
      </c>
      <c r="G49" t="s">
        <v>102</v>
      </c>
      <c r="H49" s="77">
        <v>2011</v>
      </c>
      <c r="I49" s="77">
        <v>9.9999999999999995E-7</v>
      </c>
      <c r="J49" s="77">
        <v>2.0109999999999999E-8</v>
      </c>
      <c r="K49" s="78">
        <v>1E-4</v>
      </c>
      <c r="L49" s="78">
        <v>0</v>
      </c>
      <c r="M49" s="78">
        <v>0</v>
      </c>
    </row>
    <row r="50" spans="2:13">
      <c r="B50" t="s">
        <v>1631</v>
      </c>
      <c r="C50" t="s">
        <v>1632</v>
      </c>
      <c r="D50" t="s">
        <v>123</v>
      </c>
      <c r="E50" t="s">
        <v>1633</v>
      </c>
      <c r="F50" t="s">
        <v>127</v>
      </c>
      <c r="G50" t="s">
        <v>102</v>
      </c>
      <c r="H50" s="77">
        <v>27059</v>
      </c>
      <c r="I50" s="77">
        <v>1E-3</v>
      </c>
      <c r="J50" s="77">
        <v>2.7059000000000002E-4</v>
      </c>
      <c r="K50" s="78">
        <v>1.35E-2</v>
      </c>
      <c r="L50" s="78">
        <v>0</v>
      </c>
      <c r="M50" s="78">
        <v>0</v>
      </c>
    </row>
    <row r="51" spans="2:13">
      <c r="B51" t="s">
        <v>1634</v>
      </c>
      <c r="C51" t="s">
        <v>1635</v>
      </c>
      <c r="D51" t="s">
        <v>123</v>
      </c>
      <c r="E51" t="s">
        <v>1636</v>
      </c>
      <c r="F51" t="s">
        <v>128</v>
      </c>
      <c r="G51" t="s">
        <v>106</v>
      </c>
      <c r="H51" s="77">
        <v>18679.75</v>
      </c>
      <c r="I51" s="77">
        <v>1272.98</v>
      </c>
      <c r="J51" s="77">
        <v>877.91876588260004</v>
      </c>
      <c r="K51" s="78">
        <v>0</v>
      </c>
      <c r="L51" s="78">
        <v>1.2200000000000001E-2</v>
      </c>
      <c r="M51" s="78">
        <v>2.9999999999999997E-4</v>
      </c>
    </row>
    <row r="52" spans="2:13">
      <c r="B52" t="s">
        <v>1637</v>
      </c>
      <c r="C52" t="s">
        <v>1638</v>
      </c>
      <c r="D52" t="s">
        <v>123</v>
      </c>
      <c r="E52" t="s">
        <v>1639</v>
      </c>
      <c r="F52" t="s">
        <v>129</v>
      </c>
      <c r="G52" t="s">
        <v>102</v>
      </c>
      <c r="H52" s="77">
        <v>142000</v>
      </c>
      <c r="I52" s="77">
        <v>0.01</v>
      </c>
      <c r="J52" s="77">
        <v>1.4200000000000001E-2</v>
      </c>
      <c r="K52" s="78">
        <v>1.4200000000000001E-2</v>
      </c>
      <c r="L52" s="78">
        <v>0</v>
      </c>
      <c r="M52" s="78">
        <v>0</v>
      </c>
    </row>
    <row r="53" spans="2:13">
      <c r="B53" s="79" t="s">
        <v>242</v>
      </c>
      <c r="C53" s="16"/>
      <c r="D53" s="16"/>
      <c r="E53" s="16"/>
      <c r="H53" s="81">
        <v>421903.93</v>
      </c>
      <c r="J53" s="81">
        <v>1359.8105027050631</v>
      </c>
      <c r="L53" s="80">
        <v>1.89E-2</v>
      </c>
      <c r="M53" s="80">
        <v>5.0000000000000001E-4</v>
      </c>
    </row>
    <row r="54" spans="2:13">
      <c r="B54" s="79" t="s">
        <v>339</v>
      </c>
      <c r="C54" s="16"/>
      <c r="D54" s="16"/>
      <c r="E54" s="16"/>
      <c r="H54" s="81">
        <v>76359</v>
      </c>
      <c r="J54" s="81">
        <v>1253.6586105731999</v>
      </c>
      <c r="L54" s="80">
        <v>1.7399999999999999E-2</v>
      </c>
      <c r="M54" s="80">
        <v>5.0000000000000001E-4</v>
      </c>
    </row>
    <row r="55" spans="2:13">
      <c r="B55" t="s">
        <v>1640</v>
      </c>
      <c r="C55" t="s">
        <v>1641</v>
      </c>
      <c r="D55" t="s">
        <v>123</v>
      </c>
      <c r="E55" t="s">
        <v>1642</v>
      </c>
      <c r="F55" t="s">
        <v>734</v>
      </c>
      <c r="G55" t="s">
        <v>106</v>
      </c>
      <c r="H55" s="77">
        <v>76359</v>
      </c>
      <c r="I55" s="77">
        <v>444.69</v>
      </c>
      <c r="J55" s="77">
        <v>1253.6586105731999</v>
      </c>
      <c r="K55" s="78">
        <v>2.0000000000000001E-4</v>
      </c>
      <c r="L55" s="78">
        <v>1.7399999999999999E-2</v>
      </c>
      <c r="M55" s="78">
        <v>5.0000000000000001E-4</v>
      </c>
    </row>
    <row r="56" spans="2:13">
      <c r="B56" s="79" t="s">
        <v>340</v>
      </c>
      <c r="C56" s="16"/>
      <c r="D56" s="16"/>
      <c r="E56" s="16"/>
      <c r="H56" s="81">
        <v>345544.93</v>
      </c>
      <c r="J56" s="81">
        <v>106.15189213186318</v>
      </c>
      <c r="L56" s="80">
        <v>1.5E-3</v>
      </c>
      <c r="M56" s="80">
        <v>0</v>
      </c>
    </row>
    <row r="57" spans="2:13">
      <c r="B57" t="s">
        <v>1643</v>
      </c>
      <c r="C57" t="s">
        <v>1644</v>
      </c>
      <c r="D57" t="s">
        <v>123</v>
      </c>
      <c r="E57" t="s">
        <v>1645</v>
      </c>
      <c r="F57" t="s">
        <v>1037</v>
      </c>
      <c r="G57" t="s">
        <v>106</v>
      </c>
      <c r="H57" s="77">
        <v>447.74</v>
      </c>
      <c r="I57" s="77">
        <v>1E-4</v>
      </c>
      <c r="J57" s="77">
        <v>1.65305608E-6</v>
      </c>
      <c r="K57" s="78">
        <v>0</v>
      </c>
      <c r="L57" s="78">
        <v>0</v>
      </c>
      <c r="M57" s="78">
        <v>0</v>
      </c>
    </row>
    <row r="58" spans="2:13">
      <c r="B58" t="s">
        <v>1646</v>
      </c>
      <c r="C58" t="s">
        <v>1647</v>
      </c>
      <c r="D58" t="s">
        <v>123</v>
      </c>
      <c r="E58" t="s">
        <v>1648</v>
      </c>
      <c r="F58" t="s">
        <v>1037</v>
      </c>
      <c r="G58" t="s">
        <v>106</v>
      </c>
      <c r="H58" s="77">
        <v>3784</v>
      </c>
      <c r="I58" s="77">
        <v>753.75</v>
      </c>
      <c r="J58" s="77">
        <v>105.30285480000001</v>
      </c>
      <c r="K58" s="78">
        <v>4.0000000000000002E-4</v>
      </c>
      <c r="L58" s="78">
        <v>1.5E-3</v>
      </c>
      <c r="M58" s="78">
        <v>0</v>
      </c>
    </row>
    <row r="59" spans="2:13">
      <c r="B59" t="s">
        <v>1649</v>
      </c>
      <c r="C59" t="s">
        <v>1650</v>
      </c>
      <c r="D59" t="s">
        <v>123</v>
      </c>
      <c r="E59" t="s">
        <v>1651</v>
      </c>
      <c r="F59" t="s">
        <v>1054</v>
      </c>
      <c r="G59" t="s">
        <v>106</v>
      </c>
      <c r="H59" s="77">
        <v>5550</v>
      </c>
      <c r="I59" s="77">
        <v>1E-4</v>
      </c>
      <c r="J59" s="77">
        <v>2.04906E-5</v>
      </c>
      <c r="K59" s="78">
        <v>1E-4</v>
      </c>
      <c r="L59" s="78">
        <v>0</v>
      </c>
      <c r="M59" s="78">
        <v>0</v>
      </c>
    </row>
    <row r="60" spans="2:13">
      <c r="B60" t="s">
        <v>1652</v>
      </c>
      <c r="C60" t="s">
        <v>1653</v>
      </c>
      <c r="D60" t="s">
        <v>123</v>
      </c>
      <c r="E60" t="s">
        <v>1654</v>
      </c>
      <c r="F60" t="s">
        <v>1054</v>
      </c>
      <c r="G60" t="s">
        <v>106</v>
      </c>
      <c r="H60" s="77">
        <v>133.61000000000001</v>
      </c>
      <c r="I60" s="77">
        <v>1E-4</v>
      </c>
      <c r="J60" s="77">
        <v>4.9328812E-7</v>
      </c>
      <c r="K60" s="78">
        <v>1.8E-3</v>
      </c>
      <c r="L60" s="78">
        <v>0</v>
      </c>
      <c r="M60" s="78">
        <v>0</v>
      </c>
    </row>
    <row r="61" spans="2:13">
      <c r="B61" t="s">
        <v>1655</v>
      </c>
      <c r="C61" t="s">
        <v>1656</v>
      </c>
      <c r="D61" t="s">
        <v>123</v>
      </c>
      <c r="E61" t="s">
        <v>1657</v>
      </c>
      <c r="F61" t="s">
        <v>1054</v>
      </c>
      <c r="G61" t="s">
        <v>106</v>
      </c>
      <c r="H61" s="77">
        <v>236</v>
      </c>
      <c r="I61" s="77">
        <v>97.29</v>
      </c>
      <c r="J61" s="77">
        <v>0.84769944480000003</v>
      </c>
      <c r="K61" s="78">
        <v>0</v>
      </c>
      <c r="L61" s="78">
        <v>0</v>
      </c>
      <c r="M61" s="78">
        <v>0</v>
      </c>
    </row>
    <row r="62" spans="2:13">
      <c r="B62" t="s">
        <v>1658</v>
      </c>
      <c r="C62" t="s">
        <v>1659</v>
      </c>
      <c r="D62" t="s">
        <v>123</v>
      </c>
      <c r="E62" t="s">
        <v>1660</v>
      </c>
      <c r="F62" t="s">
        <v>1070</v>
      </c>
      <c r="G62" t="s">
        <v>106</v>
      </c>
      <c r="H62" s="77">
        <v>109444</v>
      </c>
      <c r="I62" s="77">
        <v>1E-4</v>
      </c>
      <c r="J62" s="77">
        <v>4.0406724800000002E-4</v>
      </c>
      <c r="K62" s="78">
        <v>1.6000000000000001E-3</v>
      </c>
      <c r="L62" s="78">
        <v>0</v>
      </c>
      <c r="M62" s="78">
        <v>0</v>
      </c>
    </row>
    <row r="63" spans="2:13">
      <c r="B63" t="s">
        <v>1014</v>
      </c>
      <c r="C63" t="s">
        <v>1661</v>
      </c>
      <c r="D63" t="s">
        <v>123</v>
      </c>
      <c r="E63" t="s">
        <v>1662</v>
      </c>
      <c r="F63" t="s">
        <v>777</v>
      </c>
      <c r="G63" t="s">
        <v>106</v>
      </c>
      <c r="H63" s="77">
        <v>475</v>
      </c>
      <c r="I63" s="77">
        <v>1E-4</v>
      </c>
      <c r="J63" s="77">
        <v>1.7537E-6</v>
      </c>
      <c r="K63" s="78">
        <v>0</v>
      </c>
      <c r="L63" s="78">
        <v>0</v>
      </c>
      <c r="M63" s="78">
        <v>0</v>
      </c>
    </row>
    <row r="64" spans="2:13">
      <c r="B64" t="s">
        <v>1663</v>
      </c>
      <c r="C64" t="s">
        <v>1664</v>
      </c>
      <c r="D64" t="s">
        <v>123</v>
      </c>
      <c r="E64" t="s">
        <v>1665</v>
      </c>
      <c r="F64" t="s">
        <v>1100</v>
      </c>
      <c r="G64" t="s">
        <v>110</v>
      </c>
      <c r="H64" s="77">
        <v>30775.59</v>
      </c>
      <c r="I64" s="77">
        <v>1E-4</v>
      </c>
      <c r="J64" s="77">
        <v>1.24130264706E-4</v>
      </c>
      <c r="K64" s="78">
        <v>1E-3</v>
      </c>
      <c r="L64" s="78">
        <v>0</v>
      </c>
      <c r="M64" s="78">
        <v>0</v>
      </c>
    </row>
    <row r="65" spans="2:13">
      <c r="B65" t="s">
        <v>1666</v>
      </c>
      <c r="C65" t="s">
        <v>1667</v>
      </c>
      <c r="D65" t="s">
        <v>123</v>
      </c>
      <c r="E65" t="s">
        <v>1665</v>
      </c>
      <c r="F65" t="s">
        <v>524</v>
      </c>
      <c r="G65" t="s">
        <v>110</v>
      </c>
      <c r="H65" s="77">
        <v>44698.99</v>
      </c>
      <c r="I65" s="77">
        <v>1E-4</v>
      </c>
      <c r="J65" s="77">
        <v>1.8028890626600001E-4</v>
      </c>
      <c r="K65" s="78">
        <v>1.4E-3</v>
      </c>
      <c r="L65" s="78">
        <v>0</v>
      </c>
      <c r="M65" s="78">
        <v>0</v>
      </c>
    </row>
    <row r="66" spans="2:13">
      <c r="B66" t="s">
        <v>1668</v>
      </c>
      <c r="C66" t="s">
        <v>1669</v>
      </c>
      <c r="D66" t="s">
        <v>123</v>
      </c>
      <c r="E66" t="s">
        <v>1665</v>
      </c>
      <c r="F66" t="s">
        <v>524</v>
      </c>
      <c r="G66" t="s">
        <v>110</v>
      </c>
      <c r="H66" s="77">
        <v>150000</v>
      </c>
      <c r="I66" s="77">
        <v>1E-4</v>
      </c>
      <c r="J66" s="77">
        <v>6.0501000000000001E-4</v>
      </c>
      <c r="K66" s="78">
        <v>5.9999999999999995E-4</v>
      </c>
      <c r="L66" s="78">
        <v>0</v>
      </c>
      <c r="M66" s="78">
        <v>0</v>
      </c>
    </row>
    <row r="67" spans="2:13">
      <c r="B67" t="s">
        <v>244</v>
      </c>
      <c r="C67" s="16"/>
      <c r="D67" s="16"/>
      <c r="E67" s="16"/>
    </row>
    <row r="68" spans="2:13">
      <c r="B68" t="s">
        <v>333</v>
      </c>
      <c r="C68" s="16"/>
      <c r="D68" s="16"/>
      <c r="E68" s="16"/>
    </row>
    <row r="69" spans="2:13">
      <c r="B69" t="s">
        <v>334</v>
      </c>
      <c r="C69" s="16"/>
      <c r="D69" s="16"/>
      <c r="E69" s="16"/>
    </row>
    <row r="70" spans="2:13">
      <c r="B70" t="s">
        <v>335</v>
      </c>
      <c r="C70" s="16"/>
      <c r="D70" s="16"/>
      <c r="E70" s="16"/>
    </row>
    <row r="71" spans="2:13"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2183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138492289.91999999</v>
      </c>
      <c r="G11" s="7"/>
      <c r="H11" s="75">
        <v>475576.15271826898</v>
      </c>
      <c r="I11" s="7"/>
      <c r="J11" s="76">
        <v>1</v>
      </c>
      <c r="K11" s="76">
        <v>0.17899999999999999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78319547.959999993</v>
      </c>
      <c r="H12" s="81">
        <v>181518.44971356972</v>
      </c>
      <c r="J12" s="80">
        <v>0.38169999999999998</v>
      </c>
      <c r="K12" s="80">
        <v>6.83E-2</v>
      </c>
    </row>
    <row r="13" spans="2:55">
      <c r="B13" s="79" t="s">
        <v>1670</v>
      </c>
      <c r="C13" s="16"/>
      <c r="F13" s="81">
        <v>20963394</v>
      </c>
      <c r="H13" s="81">
        <v>88302.565427963476</v>
      </c>
      <c r="J13" s="80">
        <v>0.1857</v>
      </c>
      <c r="K13" s="80">
        <v>3.32E-2</v>
      </c>
    </row>
    <row r="14" spans="2:55">
      <c r="B14" t="s">
        <v>1671</v>
      </c>
      <c r="C14" t="s">
        <v>1672</v>
      </c>
      <c r="D14" t="s">
        <v>106</v>
      </c>
      <c r="E14" t="s">
        <v>1673</v>
      </c>
      <c r="F14" s="77">
        <v>490000</v>
      </c>
      <c r="G14" s="77">
        <v>95.055099999999996</v>
      </c>
      <c r="H14" s="77">
        <v>1719.62280308</v>
      </c>
      <c r="I14" s="78">
        <v>0</v>
      </c>
      <c r="J14" s="78">
        <v>3.5999999999999999E-3</v>
      </c>
      <c r="K14" s="78">
        <v>5.9999999999999995E-4</v>
      </c>
    </row>
    <row r="15" spans="2:55">
      <c r="B15" t="s">
        <v>1674</v>
      </c>
      <c r="C15" t="s">
        <v>1675</v>
      </c>
      <c r="D15" t="s">
        <v>106</v>
      </c>
      <c r="E15"/>
      <c r="F15" s="77">
        <v>500000</v>
      </c>
      <c r="G15" s="77">
        <v>0.18640000000000001</v>
      </c>
      <c r="H15" s="77">
        <v>3.440944</v>
      </c>
      <c r="I15" s="78">
        <v>8.0999999999999996E-3</v>
      </c>
      <c r="J15" s="78">
        <v>0</v>
      </c>
      <c r="K15" s="78">
        <v>0</v>
      </c>
    </row>
    <row r="16" spans="2:55">
      <c r="B16" t="s">
        <v>1676</v>
      </c>
      <c r="C16" t="s">
        <v>1677</v>
      </c>
      <c r="D16" t="s">
        <v>106</v>
      </c>
      <c r="E16" t="s">
        <v>1678</v>
      </c>
      <c r="F16" s="77">
        <v>550000</v>
      </c>
      <c r="G16" s="77">
        <v>142.78639999999999</v>
      </c>
      <c r="H16" s="77">
        <v>2899.4206383999999</v>
      </c>
      <c r="I16" s="78">
        <v>0</v>
      </c>
      <c r="J16" s="78">
        <v>6.1000000000000004E-3</v>
      </c>
      <c r="K16" s="78">
        <v>1.1000000000000001E-3</v>
      </c>
    </row>
    <row r="17" spans="2:11">
      <c r="B17" t="s">
        <v>1679</v>
      </c>
      <c r="C17" t="s">
        <v>1680</v>
      </c>
      <c r="D17" t="s">
        <v>106</v>
      </c>
      <c r="E17" t="s">
        <v>1681</v>
      </c>
      <c r="F17" s="77">
        <v>475000</v>
      </c>
      <c r="G17" s="77">
        <v>167.68109999999999</v>
      </c>
      <c r="H17" s="77">
        <v>2940.6234506999999</v>
      </c>
      <c r="I17" s="78">
        <v>3.1699999999999999E-2</v>
      </c>
      <c r="J17" s="78">
        <v>6.1999999999999998E-3</v>
      </c>
      <c r="K17" s="78">
        <v>1.1000000000000001E-3</v>
      </c>
    </row>
    <row r="18" spans="2:11">
      <c r="B18" t="s">
        <v>1682</v>
      </c>
      <c r="C18" t="s">
        <v>1683</v>
      </c>
      <c r="D18" t="s">
        <v>106</v>
      </c>
      <c r="E18" t="s">
        <v>1684</v>
      </c>
      <c r="F18" s="77">
        <v>1000000</v>
      </c>
      <c r="G18" s="77">
        <v>72.963200000000001</v>
      </c>
      <c r="H18" s="77">
        <v>2693.801344</v>
      </c>
      <c r="I18" s="78">
        <v>1.67E-2</v>
      </c>
      <c r="J18" s="78">
        <v>5.7000000000000002E-3</v>
      </c>
      <c r="K18" s="78">
        <v>1E-3</v>
      </c>
    </row>
    <row r="19" spans="2:11">
      <c r="B19" t="s">
        <v>1685</v>
      </c>
      <c r="C19" t="s">
        <v>1686</v>
      </c>
      <c r="D19" t="s">
        <v>106</v>
      </c>
      <c r="E19" t="s">
        <v>1687</v>
      </c>
      <c r="F19" s="77">
        <v>962500</v>
      </c>
      <c r="G19" s="77">
        <v>74.269199999999998</v>
      </c>
      <c r="H19" s="77">
        <v>2639.1931565999998</v>
      </c>
      <c r="I19" s="78">
        <v>1.2E-2</v>
      </c>
      <c r="J19" s="78">
        <v>5.4999999999999997E-3</v>
      </c>
      <c r="K19" s="78">
        <v>1E-3</v>
      </c>
    </row>
    <row r="20" spans="2:11">
      <c r="B20" t="s">
        <v>1688</v>
      </c>
      <c r="C20" t="s">
        <v>1689</v>
      </c>
      <c r="D20" t="s">
        <v>106</v>
      </c>
      <c r="E20"/>
      <c r="F20" s="77">
        <v>490000</v>
      </c>
      <c r="G20" s="77">
        <v>236.42609999999999</v>
      </c>
      <c r="H20" s="77">
        <v>4277.13728988</v>
      </c>
      <c r="I20" s="78">
        <v>3.5999999999999999E-3</v>
      </c>
      <c r="J20" s="78">
        <v>8.9999999999999993E-3</v>
      </c>
      <c r="K20" s="78">
        <v>1.6000000000000001E-3</v>
      </c>
    </row>
    <row r="21" spans="2:11">
      <c r="B21" t="s">
        <v>1690</v>
      </c>
      <c r="C21" t="s">
        <v>1691</v>
      </c>
      <c r="D21" t="s">
        <v>106</v>
      </c>
      <c r="E21" t="s">
        <v>1692</v>
      </c>
      <c r="F21" s="77">
        <v>990000</v>
      </c>
      <c r="G21" s="77">
        <v>212.75559999999999</v>
      </c>
      <c r="H21" s="77">
        <v>7776.38738448</v>
      </c>
      <c r="I21" s="78">
        <v>9.9000000000000008E-3</v>
      </c>
      <c r="J21" s="78">
        <v>1.6400000000000001E-2</v>
      </c>
      <c r="K21" s="78">
        <v>2.8999999999999998E-3</v>
      </c>
    </row>
    <row r="22" spans="2:11">
      <c r="B22" t="s">
        <v>1693</v>
      </c>
      <c r="C22" t="s">
        <v>1694</v>
      </c>
      <c r="D22" t="s">
        <v>106</v>
      </c>
      <c r="E22" t="s">
        <v>1695</v>
      </c>
      <c r="F22" s="77">
        <v>1000000</v>
      </c>
      <c r="G22" s="77">
        <v>161.58199999999999</v>
      </c>
      <c r="H22" s="77">
        <v>5965.6074399999998</v>
      </c>
      <c r="I22" s="78">
        <v>0</v>
      </c>
      <c r="J22" s="78">
        <v>1.2500000000000001E-2</v>
      </c>
      <c r="K22" s="78">
        <v>2.2000000000000001E-3</v>
      </c>
    </row>
    <row r="23" spans="2:11">
      <c r="B23" t="s">
        <v>1696</v>
      </c>
      <c r="C23" t="s">
        <v>1697</v>
      </c>
      <c r="D23" t="s">
        <v>106</v>
      </c>
      <c r="E23"/>
      <c r="F23" s="77">
        <v>400000</v>
      </c>
      <c r="G23" s="77">
        <v>9.7927999999999997</v>
      </c>
      <c r="H23" s="77">
        <v>144.6200704</v>
      </c>
      <c r="I23" s="78">
        <v>1.8200000000000001E-2</v>
      </c>
      <c r="J23" s="78">
        <v>2.9999999999999997E-4</v>
      </c>
      <c r="K23" s="78">
        <v>1E-4</v>
      </c>
    </row>
    <row r="24" spans="2:11">
      <c r="B24" t="s">
        <v>1698</v>
      </c>
      <c r="C24" t="s">
        <v>1699</v>
      </c>
      <c r="D24" t="s">
        <v>106</v>
      </c>
      <c r="E24"/>
      <c r="F24" s="77">
        <v>500000</v>
      </c>
      <c r="G24" s="77">
        <v>21.7652</v>
      </c>
      <c r="H24" s="77">
        <v>401.78559200000001</v>
      </c>
      <c r="I24" s="78">
        <v>4.3E-3</v>
      </c>
      <c r="J24" s="78">
        <v>8.0000000000000004E-4</v>
      </c>
      <c r="K24" s="78">
        <v>2.0000000000000001E-4</v>
      </c>
    </row>
    <row r="25" spans="2:11">
      <c r="B25" t="s">
        <v>1700</v>
      </c>
      <c r="C25" t="s">
        <v>1701</v>
      </c>
      <c r="D25" t="s">
        <v>106</v>
      </c>
      <c r="E25" t="s">
        <v>1702</v>
      </c>
      <c r="F25" s="77">
        <v>974444</v>
      </c>
      <c r="G25" s="77">
        <v>71.888599999999997</v>
      </c>
      <c r="H25" s="77">
        <v>2586.29823952573</v>
      </c>
      <c r="I25" s="78">
        <v>4.87E-2</v>
      </c>
      <c r="J25" s="78">
        <v>5.4000000000000003E-3</v>
      </c>
      <c r="K25" s="78">
        <v>1E-3</v>
      </c>
    </row>
    <row r="26" spans="2:11">
      <c r="B26" t="s">
        <v>1703</v>
      </c>
      <c r="C26" t="s">
        <v>1704</v>
      </c>
      <c r="D26" t="s">
        <v>106</v>
      </c>
      <c r="E26"/>
      <c r="F26" s="77">
        <v>700000</v>
      </c>
      <c r="G26" s="77">
        <v>125.057</v>
      </c>
      <c r="H26" s="77">
        <v>3231.9731080000001</v>
      </c>
      <c r="I26" s="78">
        <v>1.5900000000000001E-2</v>
      </c>
      <c r="J26" s="78">
        <v>6.7999999999999996E-3</v>
      </c>
      <c r="K26" s="78">
        <v>1.1999999999999999E-3</v>
      </c>
    </row>
    <row r="27" spans="2:11">
      <c r="B27" t="s">
        <v>1705</v>
      </c>
      <c r="C27" t="s">
        <v>1706</v>
      </c>
      <c r="D27" t="s">
        <v>106</v>
      </c>
      <c r="E27" t="s">
        <v>1707</v>
      </c>
      <c r="F27" s="77">
        <v>875000</v>
      </c>
      <c r="G27" s="77">
        <v>106.712</v>
      </c>
      <c r="H27" s="77">
        <v>3447.3311600000002</v>
      </c>
      <c r="I27" s="78">
        <v>7.6E-3</v>
      </c>
      <c r="J27" s="78">
        <v>7.1999999999999998E-3</v>
      </c>
      <c r="K27" s="78">
        <v>1.2999999999999999E-3</v>
      </c>
    </row>
    <row r="28" spans="2:11">
      <c r="B28" t="s">
        <v>1708</v>
      </c>
      <c r="C28" t="s">
        <v>1709</v>
      </c>
      <c r="D28" t="s">
        <v>106</v>
      </c>
      <c r="E28" t="s">
        <v>1710</v>
      </c>
      <c r="F28" s="77">
        <v>517500</v>
      </c>
      <c r="G28" s="77">
        <v>86.9589</v>
      </c>
      <c r="H28" s="77">
        <v>1661.44543929</v>
      </c>
      <c r="I28" s="78">
        <v>1.6999999999999999E-3</v>
      </c>
      <c r="J28" s="78">
        <v>3.5000000000000001E-3</v>
      </c>
      <c r="K28" s="78">
        <v>5.9999999999999995E-4</v>
      </c>
    </row>
    <row r="29" spans="2:11">
      <c r="B29" t="s">
        <v>1711</v>
      </c>
      <c r="C29" t="s">
        <v>1712</v>
      </c>
      <c r="D29" t="s">
        <v>106</v>
      </c>
      <c r="E29" t="s">
        <v>1713</v>
      </c>
      <c r="F29" s="77">
        <v>957000</v>
      </c>
      <c r="G29" s="77">
        <v>96.085899999999995</v>
      </c>
      <c r="H29" s="77">
        <v>3394.9492965959998</v>
      </c>
      <c r="I29" s="78">
        <v>6.4000000000000003E-3</v>
      </c>
      <c r="J29" s="78">
        <v>7.1000000000000004E-3</v>
      </c>
      <c r="K29" s="78">
        <v>1.2999999999999999E-3</v>
      </c>
    </row>
    <row r="30" spans="2:11">
      <c r="B30" t="s">
        <v>1714</v>
      </c>
      <c r="C30" t="s">
        <v>1715</v>
      </c>
      <c r="D30" t="s">
        <v>106</v>
      </c>
      <c r="E30" t="s">
        <v>1716</v>
      </c>
      <c r="F30" s="77">
        <v>1104025</v>
      </c>
      <c r="G30" s="77">
        <v>260.41230000000013</v>
      </c>
      <c r="H30" s="77">
        <v>10614.562376616899</v>
      </c>
      <c r="I30" s="78">
        <v>0</v>
      </c>
      <c r="J30" s="78">
        <v>2.23E-2</v>
      </c>
      <c r="K30" s="78">
        <v>4.0000000000000001E-3</v>
      </c>
    </row>
    <row r="31" spans="2:11">
      <c r="B31" t="s">
        <v>1717</v>
      </c>
      <c r="C31" t="s">
        <v>1718</v>
      </c>
      <c r="D31" t="s">
        <v>106</v>
      </c>
      <c r="E31" t="s">
        <v>1719</v>
      </c>
      <c r="F31" s="77">
        <v>920000</v>
      </c>
      <c r="G31" s="77">
        <v>163.62979999999999</v>
      </c>
      <c r="H31" s="77">
        <v>5557.9152387200002</v>
      </c>
      <c r="I31" s="78">
        <v>9.1999999999999998E-3</v>
      </c>
      <c r="J31" s="78">
        <v>1.17E-2</v>
      </c>
      <c r="K31" s="78">
        <v>2.0999999999999999E-3</v>
      </c>
    </row>
    <row r="32" spans="2:11">
      <c r="B32" t="s">
        <v>1720</v>
      </c>
      <c r="C32" t="s">
        <v>1721</v>
      </c>
      <c r="D32" t="s">
        <v>106</v>
      </c>
      <c r="E32" t="s">
        <v>1722</v>
      </c>
      <c r="F32" s="77">
        <v>1148000</v>
      </c>
      <c r="G32" s="77">
        <v>151.3227</v>
      </c>
      <c r="H32" s="77">
        <v>6413.685528432</v>
      </c>
      <c r="I32" s="78">
        <v>1.44E-2</v>
      </c>
      <c r="J32" s="78">
        <v>1.35E-2</v>
      </c>
      <c r="K32" s="78">
        <v>2.3999999999999998E-3</v>
      </c>
    </row>
    <row r="33" spans="2:11">
      <c r="B33" t="s">
        <v>1723</v>
      </c>
      <c r="C33" t="s">
        <v>1724</v>
      </c>
      <c r="D33" t="s">
        <v>106</v>
      </c>
      <c r="E33" t="s">
        <v>1710</v>
      </c>
      <c r="F33" s="77">
        <v>650000</v>
      </c>
      <c r="G33" s="77">
        <v>102.04600000000001</v>
      </c>
      <c r="H33" s="77">
        <v>2448.8999079999999</v>
      </c>
      <c r="I33" s="78">
        <v>2E-3</v>
      </c>
      <c r="J33" s="78">
        <v>5.1000000000000004E-3</v>
      </c>
      <c r="K33" s="78">
        <v>8.9999999999999998E-4</v>
      </c>
    </row>
    <row r="34" spans="2:11">
      <c r="B34" t="s">
        <v>1725</v>
      </c>
      <c r="C34" t="s">
        <v>1726</v>
      </c>
      <c r="D34" t="s">
        <v>106</v>
      </c>
      <c r="E34" t="s">
        <v>1727</v>
      </c>
      <c r="F34" s="77">
        <v>371000</v>
      </c>
      <c r="G34" s="77">
        <v>89.164199999999994</v>
      </c>
      <c r="H34" s="77">
        <v>1221.310579944</v>
      </c>
      <c r="I34" s="78">
        <v>5.4999999999999997E-3</v>
      </c>
      <c r="J34" s="78">
        <v>2.5999999999999999E-3</v>
      </c>
      <c r="K34" s="78">
        <v>5.0000000000000001E-4</v>
      </c>
    </row>
    <row r="35" spans="2:11">
      <c r="B35" t="s">
        <v>1728</v>
      </c>
      <c r="C35" t="s">
        <v>1729</v>
      </c>
      <c r="D35" t="s">
        <v>106</v>
      </c>
      <c r="E35" t="s">
        <v>1730</v>
      </c>
      <c r="F35" s="77">
        <v>90000</v>
      </c>
      <c r="G35" s="77">
        <v>79.715999999999994</v>
      </c>
      <c r="H35" s="77">
        <v>264.88032479999998</v>
      </c>
      <c r="I35" s="78">
        <v>2.0000000000000001E-4</v>
      </c>
      <c r="J35" s="78">
        <v>5.9999999999999995E-4</v>
      </c>
      <c r="K35" s="78">
        <v>1E-4</v>
      </c>
    </row>
    <row r="36" spans="2:11">
      <c r="B36" t="s">
        <v>1731</v>
      </c>
      <c r="C36" t="s">
        <v>1732</v>
      </c>
      <c r="D36" t="s">
        <v>106</v>
      </c>
      <c r="E36"/>
      <c r="F36" s="77">
        <v>600000</v>
      </c>
      <c r="G36" s="77">
        <v>39.328699999999998</v>
      </c>
      <c r="H36" s="77">
        <v>871.20936240000003</v>
      </c>
      <c r="I36" s="78">
        <v>7.4999999999999997E-3</v>
      </c>
      <c r="J36" s="78">
        <v>1.8E-3</v>
      </c>
      <c r="K36" s="78">
        <v>2.9999999999999997E-4</v>
      </c>
    </row>
    <row r="37" spans="2:11">
      <c r="B37" t="s">
        <v>1733</v>
      </c>
      <c r="C37" t="s">
        <v>1734</v>
      </c>
      <c r="D37" t="s">
        <v>106</v>
      </c>
      <c r="E37" t="s">
        <v>1735</v>
      </c>
      <c r="F37" s="77">
        <v>825499</v>
      </c>
      <c r="G37" s="77">
        <v>106.70740000000001</v>
      </c>
      <c r="H37" s="77">
        <v>3252.16657556679</v>
      </c>
      <c r="I37" s="78">
        <v>6.6E-3</v>
      </c>
      <c r="J37" s="78">
        <v>6.7999999999999996E-3</v>
      </c>
      <c r="K37" s="78">
        <v>1.1999999999999999E-3</v>
      </c>
    </row>
    <row r="38" spans="2:11">
      <c r="B38" t="s">
        <v>1736</v>
      </c>
      <c r="C38" t="s">
        <v>1737</v>
      </c>
      <c r="D38" t="s">
        <v>106</v>
      </c>
      <c r="E38"/>
      <c r="F38" s="77">
        <v>479974</v>
      </c>
      <c r="G38" s="77">
        <v>50.844200000000001</v>
      </c>
      <c r="H38" s="77">
        <v>900.99176835553601</v>
      </c>
      <c r="I38" s="78">
        <v>5.0000000000000001E-4</v>
      </c>
      <c r="J38" s="78">
        <v>1.9E-3</v>
      </c>
      <c r="K38" s="78">
        <v>2.9999999999999997E-4</v>
      </c>
    </row>
    <row r="39" spans="2:11">
      <c r="B39" t="s">
        <v>1738</v>
      </c>
      <c r="C39" t="s">
        <v>1739</v>
      </c>
      <c r="D39" t="s">
        <v>106</v>
      </c>
      <c r="E39" t="s">
        <v>1740</v>
      </c>
      <c r="F39" s="77">
        <v>900003</v>
      </c>
      <c r="G39" s="77">
        <v>149.66309999999993</v>
      </c>
      <c r="H39" s="77">
        <v>4973.0220634849502</v>
      </c>
      <c r="I39" s="78">
        <v>4.1999999999999997E-3</v>
      </c>
      <c r="J39" s="78">
        <v>1.0500000000000001E-2</v>
      </c>
      <c r="K39" s="78">
        <v>1.9E-3</v>
      </c>
    </row>
    <row r="40" spans="2:11">
      <c r="B40" t="s">
        <v>1741</v>
      </c>
      <c r="C40" t="s">
        <v>1742</v>
      </c>
      <c r="D40" t="s">
        <v>106</v>
      </c>
      <c r="E40" t="s">
        <v>1730</v>
      </c>
      <c r="F40" s="77">
        <v>190000</v>
      </c>
      <c r="G40" s="77">
        <v>113.4862</v>
      </c>
      <c r="H40" s="77">
        <v>796.08299576000002</v>
      </c>
      <c r="I40" s="78">
        <v>5.0000000000000001E-4</v>
      </c>
      <c r="J40" s="78">
        <v>1.6999999999999999E-3</v>
      </c>
      <c r="K40" s="78">
        <v>2.9999999999999997E-4</v>
      </c>
    </row>
    <row r="41" spans="2:11">
      <c r="B41" t="s">
        <v>1743</v>
      </c>
      <c r="C41" t="s">
        <v>1744</v>
      </c>
      <c r="D41" t="s">
        <v>106</v>
      </c>
      <c r="E41"/>
      <c r="F41" s="77">
        <v>587900</v>
      </c>
      <c r="G41" s="77">
        <v>60.703499999999998</v>
      </c>
      <c r="H41" s="77">
        <v>1317.5857360380001</v>
      </c>
      <c r="I41" s="78">
        <v>2.1000000000000001E-2</v>
      </c>
      <c r="J41" s="78">
        <v>2.8E-3</v>
      </c>
      <c r="K41" s="78">
        <v>5.0000000000000001E-4</v>
      </c>
    </row>
    <row r="42" spans="2:11">
      <c r="B42" t="s">
        <v>1745</v>
      </c>
      <c r="C42" t="s">
        <v>1746</v>
      </c>
      <c r="D42" t="s">
        <v>106</v>
      </c>
      <c r="E42"/>
      <c r="F42" s="77">
        <v>715549</v>
      </c>
      <c r="G42" s="77">
        <v>40.455899999999922</v>
      </c>
      <c r="H42" s="77">
        <v>1068.7667608935701</v>
      </c>
      <c r="I42" s="78">
        <v>4.0000000000000001E-3</v>
      </c>
      <c r="J42" s="78">
        <v>2.2000000000000001E-3</v>
      </c>
      <c r="K42" s="78">
        <v>4.0000000000000002E-4</v>
      </c>
    </row>
    <row r="43" spans="2:11">
      <c r="B43" t="s">
        <v>1747</v>
      </c>
      <c r="C43" t="s">
        <v>1748</v>
      </c>
      <c r="D43" t="s">
        <v>106</v>
      </c>
      <c r="E43" t="s">
        <v>1749</v>
      </c>
      <c r="F43" s="77">
        <v>1000000</v>
      </c>
      <c r="G43" s="77">
        <v>76.323099999999997</v>
      </c>
      <c r="H43" s="77">
        <v>2817.8488520000001</v>
      </c>
      <c r="I43" s="78">
        <v>0.1111</v>
      </c>
      <c r="J43" s="78">
        <v>5.8999999999999999E-3</v>
      </c>
      <c r="K43" s="78">
        <v>1.1000000000000001E-3</v>
      </c>
    </row>
    <row r="44" spans="2:11">
      <c r="B44" s="79" t="s">
        <v>1750</v>
      </c>
      <c r="C44" s="16"/>
      <c r="F44" s="81">
        <v>9299710.9600000009</v>
      </c>
      <c r="H44" s="81">
        <v>18885.30765393726</v>
      </c>
      <c r="J44" s="80">
        <v>3.9699999999999999E-2</v>
      </c>
      <c r="K44" s="80">
        <v>7.1000000000000004E-3</v>
      </c>
    </row>
    <row r="45" spans="2:11">
      <c r="B45" t="s">
        <v>1751</v>
      </c>
      <c r="C45" t="s">
        <v>1752</v>
      </c>
      <c r="D45" t="s">
        <v>106</v>
      </c>
      <c r="E45" t="s">
        <v>1753</v>
      </c>
      <c r="F45" s="77">
        <v>1422.96</v>
      </c>
      <c r="G45" s="77">
        <v>156320.80980000063</v>
      </c>
      <c r="H45" s="77">
        <v>8212.4205412202591</v>
      </c>
      <c r="I45" s="78">
        <v>0</v>
      </c>
      <c r="J45" s="78">
        <v>1.7299999999999999E-2</v>
      </c>
      <c r="K45" s="78">
        <v>3.0999999999999999E-3</v>
      </c>
    </row>
    <row r="46" spans="2:11">
      <c r="B46" t="s">
        <v>1754</v>
      </c>
      <c r="C46" t="s">
        <v>1755</v>
      </c>
      <c r="D46" t="s">
        <v>102</v>
      </c>
      <c r="E46" t="s">
        <v>1756</v>
      </c>
      <c r="F46" s="77">
        <v>8474305</v>
      </c>
      <c r="G46" s="77">
        <v>116.28400000000001</v>
      </c>
      <c r="H46" s="77">
        <v>9854.2608261999994</v>
      </c>
      <c r="I46" s="78">
        <v>7.4999999999999997E-2</v>
      </c>
      <c r="J46" s="78">
        <v>2.07E-2</v>
      </c>
      <c r="K46" s="78">
        <v>3.7000000000000002E-3</v>
      </c>
    </row>
    <row r="47" spans="2:11">
      <c r="B47" t="s">
        <v>1757</v>
      </c>
      <c r="C47" t="s">
        <v>1758</v>
      </c>
      <c r="D47" t="s">
        <v>102</v>
      </c>
      <c r="E47" t="s">
        <v>1759</v>
      </c>
      <c r="F47" s="77">
        <v>823983</v>
      </c>
      <c r="G47" s="77">
        <v>99.349900000000005</v>
      </c>
      <c r="H47" s="77">
        <v>818.62628651700004</v>
      </c>
      <c r="I47" s="78">
        <v>0</v>
      </c>
      <c r="J47" s="78">
        <v>1.6999999999999999E-3</v>
      </c>
      <c r="K47" s="78">
        <v>2.9999999999999997E-4</v>
      </c>
    </row>
    <row r="48" spans="2:11">
      <c r="B48" s="79" t="s">
        <v>1760</v>
      </c>
      <c r="C48" s="16"/>
      <c r="F48" s="81">
        <v>0</v>
      </c>
      <c r="H48" s="81">
        <v>0</v>
      </c>
      <c r="J48" s="80">
        <v>0</v>
      </c>
      <c r="K48" s="80">
        <v>0</v>
      </c>
    </row>
    <row r="49" spans="2:11">
      <c r="B49" t="s">
        <v>237</v>
      </c>
      <c r="C49" t="s">
        <v>237</v>
      </c>
      <c r="D49" t="s">
        <v>237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</row>
    <row r="50" spans="2:11">
      <c r="B50" s="79" t="s">
        <v>1761</v>
      </c>
      <c r="C50" s="16"/>
      <c r="F50" s="81">
        <v>48056443</v>
      </c>
      <c r="H50" s="81">
        <v>74330.576631668984</v>
      </c>
      <c r="J50" s="80">
        <v>0.15629999999999999</v>
      </c>
      <c r="K50" s="80">
        <v>2.8000000000000001E-2</v>
      </c>
    </row>
    <row r="51" spans="2:11">
      <c r="B51" t="s">
        <v>1762</v>
      </c>
      <c r="C51" t="s">
        <v>1763</v>
      </c>
      <c r="D51" t="s">
        <v>106</v>
      </c>
      <c r="E51"/>
      <c r="F51" s="77">
        <v>552170</v>
      </c>
      <c r="G51" s="77">
        <v>2.6591</v>
      </c>
      <c r="H51" s="77">
        <v>54.208722119240001</v>
      </c>
      <c r="I51" s="78">
        <v>5.8999999999999999E-3</v>
      </c>
      <c r="J51" s="78">
        <v>1E-4</v>
      </c>
      <c r="K51" s="78">
        <v>0</v>
      </c>
    </row>
    <row r="52" spans="2:11">
      <c r="B52" t="s">
        <v>1764</v>
      </c>
      <c r="C52" t="s">
        <v>1765</v>
      </c>
      <c r="D52" t="s">
        <v>106</v>
      </c>
      <c r="E52" t="s">
        <v>1766</v>
      </c>
      <c r="F52" s="77">
        <v>4207500</v>
      </c>
      <c r="G52" s="77">
        <v>95.0227</v>
      </c>
      <c r="H52" s="77">
        <v>14760.911738430001</v>
      </c>
      <c r="I52" s="78">
        <v>1.4E-2</v>
      </c>
      <c r="J52" s="78">
        <v>3.1E-2</v>
      </c>
      <c r="K52" s="78">
        <v>5.5999999999999999E-3</v>
      </c>
    </row>
    <row r="53" spans="2:11">
      <c r="B53" t="s">
        <v>1767</v>
      </c>
      <c r="C53" t="s">
        <v>1768</v>
      </c>
      <c r="D53" t="s">
        <v>106</v>
      </c>
      <c r="E53" t="s">
        <v>1769</v>
      </c>
      <c r="F53" s="77">
        <v>910000</v>
      </c>
      <c r="G53" s="77">
        <v>105.7337</v>
      </c>
      <c r="H53" s="77">
        <v>3552.3562656399999</v>
      </c>
      <c r="I53" s="78">
        <v>9.1000000000000004E-3</v>
      </c>
      <c r="J53" s="78">
        <v>7.4999999999999997E-3</v>
      </c>
      <c r="K53" s="78">
        <v>1.2999999999999999E-3</v>
      </c>
    </row>
    <row r="54" spans="2:11">
      <c r="B54" t="s">
        <v>1770</v>
      </c>
      <c r="C54" t="s">
        <v>1771</v>
      </c>
      <c r="D54" t="s">
        <v>102</v>
      </c>
      <c r="E54" t="s">
        <v>1772</v>
      </c>
      <c r="F54" s="77">
        <v>1730000</v>
      </c>
      <c r="G54" s="77">
        <v>87.737399999999994</v>
      </c>
      <c r="H54" s="77">
        <v>1517.8570199999999</v>
      </c>
      <c r="I54" s="78">
        <v>8.9999999999999998E-4</v>
      </c>
      <c r="J54" s="78">
        <v>3.2000000000000002E-3</v>
      </c>
      <c r="K54" s="78">
        <v>5.9999999999999995E-4</v>
      </c>
    </row>
    <row r="55" spans="2:11">
      <c r="B55" t="s">
        <v>1773</v>
      </c>
      <c r="C55" t="s">
        <v>1774</v>
      </c>
      <c r="D55" t="s">
        <v>102</v>
      </c>
      <c r="E55" t="s">
        <v>1775</v>
      </c>
      <c r="F55" s="77">
        <v>5280000</v>
      </c>
      <c r="G55" s="77">
        <v>98.218000000000004</v>
      </c>
      <c r="H55" s="77">
        <v>5185.9103999999998</v>
      </c>
      <c r="I55" s="78">
        <v>2.3E-3</v>
      </c>
      <c r="J55" s="78">
        <v>1.09E-2</v>
      </c>
      <c r="K55" s="78">
        <v>2E-3</v>
      </c>
    </row>
    <row r="56" spans="2:11">
      <c r="B56" t="s">
        <v>1776</v>
      </c>
      <c r="C56" t="s">
        <v>1777</v>
      </c>
      <c r="D56" t="s">
        <v>102</v>
      </c>
      <c r="E56" t="s">
        <v>1778</v>
      </c>
      <c r="F56" s="77">
        <v>1332000</v>
      </c>
      <c r="G56" s="77">
        <v>100</v>
      </c>
      <c r="H56" s="77">
        <v>1332</v>
      </c>
      <c r="I56" s="78">
        <v>4.0000000000000002E-4</v>
      </c>
      <c r="J56" s="78">
        <v>2.8E-3</v>
      </c>
      <c r="K56" s="78">
        <v>5.0000000000000001E-4</v>
      </c>
    </row>
    <row r="57" spans="2:11">
      <c r="B57" t="s">
        <v>1779</v>
      </c>
      <c r="C57" t="s">
        <v>1780</v>
      </c>
      <c r="D57" t="s">
        <v>106</v>
      </c>
      <c r="E57" t="s">
        <v>1781</v>
      </c>
      <c r="F57" s="77">
        <v>92275</v>
      </c>
      <c r="G57" s="77">
        <v>132.1232</v>
      </c>
      <c r="H57" s="77">
        <v>450.11639289760001</v>
      </c>
      <c r="I57" s="78">
        <v>2.9999999999999997E-4</v>
      </c>
      <c r="J57" s="78">
        <v>8.9999999999999998E-4</v>
      </c>
      <c r="K57" s="78">
        <v>2.0000000000000001E-4</v>
      </c>
    </row>
    <row r="58" spans="2:11">
      <c r="B58" t="s">
        <v>1782</v>
      </c>
      <c r="C58" t="s">
        <v>1783</v>
      </c>
      <c r="D58" t="s">
        <v>102</v>
      </c>
      <c r="E58" t="s">
        <v>1784</v>
      </c>
      <c r="F58" s="77">
        <v>7261222</v>
      </c>
      <c r="G58" s="77">
        <v>97.732299999999995</v>
      </c>
      <c r="H58" s="77">
        <v>7096.5592687059998</v>
      </c>
      <c r="I58" s="78">
        <v>9.9000000000000008E-3</v>
      </c>
      <c r="J58" s="78">
        <v>1.49E-2</v>
      </c>
      <c r="K58" s="78">
        <v>2.7000000000000001E-3</v>
      </c>
    </row>
    <row r="59" spans="2:11">
      <c r="B59" t="s">
        <v>1785</v>
      </c>
      <c r="C59" t="s">
        <v>1786</v>
      </c>
      <c r="D59" t="s">
        <v>106</v>
      </c>
      <c r="E59"/>
      <c r="F59" s="77">
        <v>480000</v>
      </c>
      <c r="G59" s="77">
        <v>11.961</v>
      </c>
      <c r="H59" s="77">
        <v>211.96805760000001</v>
      </c>
      <c r="I59" s="78">
        <v>6.3E-3</v>
      </c>
      <c r="J59" s="78">
        <v>4.0000000000000002E-4</v>
      </c>
      <c r="K59" s="78">
        <v>1E-4</v>
      </c>
    </row>
    <row r="60" spans="2:11">
      <c r="B60" t="s">
        <v>1787</v>
      </c>
      <c r="C60" t="s">
        <v>1788</v>
      </c>
      <c r="D60" t="s">
        <v>106</v>
      </c>
      <c r="E60"/>
      <c r="F60" s="77">
        <v>456721</v>
      </c>
      <c r="G60" s="77">
        <v>122.06580000000024</v>
      </c>
      <c r="H60" s="77">
        <v>2058.2905258072601</v>
      </c>
      <c r="I60" s="78">
        <v>2.2000000000000001E-3</v>
      </c>
      <c r="J60" s="78">
        <v>4.3E-3</v>
      </c>
      <c r="K60" s="78">
        <v>8.0000000000000004E-4</v>
      </c>
    </row>
    <row r="61" spans="2:11">
      <c r="B61" t="s">
        <v>1789</v>
      </c>
      <c r="C61" t="s">
        <v>1790</v>
      </c>
      <c r="D61" t="s">
        <v>106</v>
      </c>
      <c r="E61" t="s">
        <v>1791</v>
      </c>
      <c r="F61" s="77">
        <v>712800</v>
      </c>
      <c r="G61" s="77">
        <v>113.5085</v>
      </c>
      <c r="H61" s="77">
        <v>2987.1550668959999</v>
      </c>
      <c r="I61" s="78">
        <v>5.9999999999999995E-4</v>
      </c>
      <c r="J61" s="78">
        <v>6.3E-3</v>
      </c>
      <c r="K61" s="78">
        <v>1.1000000000000001E-3</v>
      </c>
    </row>
    <row r="62" spans="2:11">
      <c r="B62" t="s">
        <v>1792</v>
      </c>
      <c r="C62" t="s">
        <v>1793</v>
      </c>
      <c r="D62" t="s">
        <v>106</v>
      </c>
      <c r="E62"/>
      <c r="F62" s="77">
        <v>1819433</v>
      </c>
      <c r="G62" s="77">
        <v>38.325100000000063</v>
      </c>
      <c r="H62" s="77">
        <v>2574.4298155936399</v>
      </c>
      <c r="I62" s="78">
        <v>3.2300000000000002E-2</v>
      </c>
      <c r="J62" s="78">
        <v>5.4000000000000003E-3</v>
      </c>
      <c r="K62" s="78">
        <v>1E-3</v>
      </c>
    </row>
    <row r="63" spans="2:11">
      <c r="B63" t="s">
        <v>1794</v>
      </c>
      <c r="C63" t="s">
        <v>1795</v>
      </c>
      <c r="D63" t="s">
        <v>106</v>
      </c>
      <c r="E63"/>
      <c r="F63" s="77">
        <v>886720</v>
      </c>
      <c r="G63" s="77">
        <v>2.1701000000000001</v>
      </c>
      <c r="H63" s="77">
        <v>71.04408797824</v>
      </c>
      <c r="I63" s="78">
        <v>5.1999999999999998E-3</v>
      </c>
      <c r="J63" s="78">
        <v>1E-4</v>
      </c>
      <c r="K63" s="78">
        <v>0</v>
      </c>
    </row>
    <row r="64" spans="2:11">
      <c r="B64" t="s">
        <v>1796</v>
      </c>
      <c r="C64" t="s">
        <v>1797</v>
      </c>
      <c r="D64" t="s">
        <v>106</v>
      </c>
      <c r="E64"/>
      <c r="F64" s="77">
        <v>1582108</v>
      </c>
      <c r="G64" s="77">
        <v>2.2269999999999999</v>
      </c>
      <c r="H64" s="77">
        <v>130.08224873072001</v>
      </c>
      <c r="I64" s="78">
        <v>7.9000000000000008E-3</v>
      </c>
      <c r="J64" s="78">
        <v>2.9999999999999997E-4</v>
      </c>
      <c r="K64" s="78">
        <v>0</v>
      </c>
    </row>
    <row r="65" spans="2:11">
      <c r="B65" t="s">
        <v>1798</v>
      </c>
      <c r="C65" t="s">
        <v>1799</v>
      </c>
      <c r="D65" t="s">
        <v>106</v>
      </c>
      <c r="E65" t="s">
        <v>1800</v>
      </c>
      <c r="F65" s="77">
        <v>2544268</v>
      </c>
      <c r="G65" s="77">
        <v>129.72080000000003</v>
      </c>
      <c r="H65" s="77">
        <v>12185.242215422801</v>
      </c>
      <c r="I65" s="78">
        <v>0</v>
      </c>
      <c r="J65" s="78">
        <v>2.5600000000000001E-2</v>
      </c>
      <c r="K65" s="78">
        <v>4.5999999999999999E-3</v>
      </c>
    </row>
    <row r="66" spans="2:11">
      <c r="B66" t="s">
        <v>1801</v>
      </c>
      <c r="C66" t="s">
        <v>1802</v>
      </c>
      <c r="D66" t="s">
        <v>106</v>
      </c>
      <c r="E66"/>
      <c r="F66" s="77">
        <v>612255</v>
      </c>
      <c r="G66" s="77">
        <v>1.6955</v>
      </c>
      <c r="H66" s="77">
        <v>38.325852774300003</v>
      </c>
      <c r="I66" s="78">
        <v>1.11E-2</v>
      </c>
      <c r="J66" s="78">
        <v>1E-4</v>
      </c>
      <c r="K66" s="78">
        <v>0</v>
      </c>
    </row>
    <row r="67" spans="2:11">
      <c r="B67" t="s">
        <v>1803</v>
      </c>
      <c r="C67" t="s">
        <v>1804</v>
      </c>
      <c r="D67" t="s">
        <v>102</v>
      </c>
      <c r="E67"/>
      <c r="F67" s="77">
        <v>3100603</v>
      </c>
      <c r="G67" s="77">
        <v>0.47370000000000001</v>
      </c>
      <c r="H67" s="77">
        <v>14.687556410999999</v>
      </c>
      <c r="I67" s="78">
        <v>1.2200000000000001E-2</v>
      </c>
      <c r="J67" s="78">
        <v>0</v>
      </c>
      <c r="K67" s="78">
        <v>0</v>
      </c>
    </row>
    <row r="68" spans="2:11">
      <c r="B68" t="s">
        <v>1805</v>
      </c>
      <c r="C68" t="s">
        <v>1806</v>
      </c>
      <c r="D68" t="s">
        <v>102</v>
      </c>
      <c r="E68" t="s">
        <v>1807</v>
      </c>
      <c r="F68" s="77">
        <v>3133070</v>
      </c>
      <c r="G68" s="77">
        <v>89.754800000000003</v>
      </c>
      <c r="H68" s="77">
        <v>2812.0807123599998</v>
      </c>
      <c r="I68" s="78">
        <v>2.0899999999999998E-2</v>
      </c>
      <c r="J68" s="78">
        <v>5.8999999999999999E-3</v>
      </c>
      <c r="K68" s="78">
        <v>1.1000000000000001E-3</v>
      </c>
    </row>
    <row r="69" spans="2:11">
      <c r="B69" t="s">
        <v>1808</v>
      </c>
      <c r="C69" t="s">
        <v>1809</v>
      </c>
      <c r="D69" t="s">
        <v>106</v>
      </c>
      <c r="E69" t="s">
        <v>1810</v>
      </c>
      <c r="F69" s="77">
        <v>1200000</v>
      </c>
      <c r="G69" s="77">
        <v>98.115099999999998</v>
      </c>
      <c r="H69" s="77">
        <v>4346.8913904000001</v>
      </c>
      <c r="I69" s="78">
        <v>6.0000000000000001E-3</v>
      </c>
      <c r="J69" s="78">
        <v>9.1000000000000004E-3</v>
      </c>
      <c r="K69" s="78">
        <v>1.6000000000000001E-3</v>
      </c>
    </row>
    <row r="70" spans="2:11">
      <c r="B70" t="s">
        <v>1811</v>
      </c>
      <c r="C70" t="s">
        <v>1812</v>
      </c>
      <c r="D70" t="s">
        <v>106</v>
      </c>
      <c r="E70"/>
      <c r="F70" s="77">
        <v>990000</v>
      </c>
      <c r="G70" s="77">
        <v>11.551299999999999</v>
      </c>
      <c r="H70" s="77">
        <v>422.20925604000001</v>
      </c>
      <c r="I70" s="78">
        <v>1.2800000000000001E-2</v>
      </c>
      <c r="J70" s="78">
        <v>8.9999999999999998E-4</v>
      </c>
      <c r="K70" s="78">
        <v>2.0000000000000001E-4</v>
      </c>
    </row>
    <row r="71" spans="2:11">
      <c r="B71" t="s">
        <v>1813</v>
      </c>
      <c r="C71" t="s">
        <v>1814</v>
      </c>
      <c r="D71" t="s">
        <v>106</v>
      </c>
      <c r="E71"/>
      <c r="F71" s="77">
        <v>935021</v>
      </c>
      <c r="G71" s="77">
        <v>7.4459</v>
      </c>
      <c r="H71" s="77">
        <v>257.03973013518799</v>
      </c>
      <c r="I71" s="78">
        <v>1.4800000000000001E-2</v>
      </c>
      <c r="J71" s="78">
        <v>5.0000000000000001E-4</v>
      </c>
      <c r="K71" s="78">
        <v>1E-4</v>
      </c>
    </row>
    <row r="72" spans="2:11">
      <c r="B72" t="s">
        <v>1815</v>
      </c>
      <c r="C72" t="s">
        <v>1816</v>
      </c>
      <c r="D72" t="s">
        <v>106</v>
      </c>
      <c r="E72" t="s">
        <v>1817</v>
      </c>
      <c r="F72" s="77">
        <v>1100000</v>
      </c>
      <c r="G72" s="77">
        <v>155.72730000000001</v>
      </c>
      <c r="H72" s="77">
        <v>6324.3971075999998</v>
      </c>
      <c r="I72" s="78">
        <v>5.4000000000000003E-3</v>
      </c>
      <c r="J72" s="78">
        <v>1.3299999999999999E-2</v>
      </c>
      <c r="K72" s="78">
        <v>2.3999999999999998E-3</v>
      </c>
    </row>
    <row r="73" spans="2:11">
      <c r="B73" t="s">
        <v>1818</v>
      </c>
      <c r="C73" t="s">
        <v>1819</v>
      </c>
      <c r="D73" t="s">
        <v>106</v>
      </c>
      <c r="E73" t="s">
        <v>1820</v>
      </c>
      <c r="F73" s="77">
        <v>300000</v>
      </c>
      <c r="G73" s="77">
        <v>0.01</v>
      </c>
      <c r="H73" s="77">
        <v>0.11076</v>
      </c>
      <c r="I73" s="78">
        <v>3.0999999999999999E-3</v>
      </c>
      <c r="J73" s="78">
        <v>0</v>
      </c>
      <c r="K73" s="78">
        <v>0</v>
      </c>
    </row>
    <row r="74" spans="2:11">
      <c r="B74" t="s">
        <v>1821</v>
      </c>
      <c r="C74" t="s">
        <v>1822</v>
      </c>
      <c r="D74" t="s">
        <v>102</v>
      </c>
      <c r="E74" t="s">
        <v>1823</v>
      </c>
      <c r="F74" s="77">
        <v>3824242</v>
      </c>
      <c r="G74" s="77">
        <v>101.2791</v>
      </c>
      <c r="H74" s="77">
        <v>3873.157879422</v>
      </c>
      <c r="I74" s="78">
        <v>0</v>
      </c>
      <c r="J74" s="78">
        <v>8.0999999999999996E-3</v>
      </c>
      <c r="K74" s="78">
        <v>1.5E-3</v>
      </c>
    </row>
    <row r="75" spans="2:11">
      <c r="B75" t="s">
        <v>1824</v>
      </c>
      <c r="C75" t="s">
        <v>1825</v>
      </c>
      <c r="D75" t="s">
        <v>102</v>
      </c>
      <c r="E75" t="s">
        <v>1826</v>
      </c>
      <c r="F75" s="77">
        <v>3014035</v>
      </c>
      <c r="G75" s="77">
        <v>68.796300000000002</v>
      </c>
      <c r="H75" s="77">
        <v>2073.5445607050001</v>
      </c>
      <c r="I75" s="78">
        <v>3.5999999999999999E-3</v>
      </c>
      <c r="J75" s="78">
        <v>4.4000000000000003E-3</v>
      </c>
      <c r="K75" s="78">
        <v>8.0000000000000004E-4</v>
      </c>
    </row>
    <row r="76" spans="2:11">
      <c r="B76" s="79" t="s">
        <v>242</v>
      </c>
      <c r="C76" s="16"/>
      <c r="F76" s="81">
        <v>60172741.960000001</v>
      </c>
      <c r="H76" s="81">
        <v>294057.70300469926</v>
      </c>
      <c r="J76" s="80">
        <v>0.61829999999999996</v>
      </c>
      <c r="K76" s="80">
        <v>0.11070000000000001</v>
      </c>
    </row>
    <row r="77" spans="2:11">
      <c r="B77" s="79" t="s">
        <v>1827</v>
      </c>
      <c r="C77" s="16"/>
      <c r="F77" s="81">
        <v>718000</v>
      </c>
      <c r="H77" s="81">
        <v>1962.1710505799999</v>
      </c>
      <c r="J77" s="80">
        <v>4.1000000000000003E-3</v>
      </c>
      <c r="K77" s="80">
        <v>6.9999999999999999E-4</v>
      </c>
    </row>
    <row r="78" spans="2:11">
      <c r="B78" t="s">
        <v>1828</v>
      </c>
      <c r="C78" t="s">
        <v>1829</v>
      </c>
      <c r="D78" t="s">
        <v>106</v>
      </c>
      <c r="E78" t="s">
        <v>1830</v>
      </c>
      <c r="F78" s="77">
        <v>213000</v>
      </c>
      <c r="G78" s="77">
        <v>100</v>
      </c>
      <c r="H78" s="77">
        <v>786.39599999999996</v>
      </c>
      <c r="I78" s="78">
        <v>1.4E-3</v>
      </c>
      <c r="J78" s="78">
        <v>1.6999999999999999E-3</v>
      </c>
      <c r="K78" s="78">
        <v>2.9999999999999997E-4</v>
      </c>
    </row>
    <row r="79" spans="2:11">
      <c r="B79" t="s">
        <v>1831</v>
      </c>
      <c r="C79" t="s">
        <v>1832</v>
      </c>
      <c r="D79" t="s">
        <v>106</v>
      </c>
      <c r="E79" t="s">
        <v>711</v>
      </c>
      <c r="F79" s="77">
        <v>400000</v>
      </c>
      <c r="G79" s="77">
        <v>57.742199999999997</v>
      </c>
      <c r="H79" s="77">
        <v>852.73680960000002</v>
      </c>
      <c r="I79" s="78">
        <v>2E-3</v>
      </c>
      <c r="J79" s="78">
        <v>1.8E-3</v>
      </c>
      <c r="K79" s="78">
        <v>2.9999999999999997E-4</v>
      </c>
    </row>
    <row r="80" spans="2:11">
      <c r="B80" t="s">
        <v>1833</v>
      </c>
      <c r="C80" t="s">
        <v>1834</v>
      </c>
      <c r="D80" t="s">
        <v>106</v>
      </c>
      <c r="E80" t="s">
        <v>1835</v>
      </c>
      <c r="F80" s="77">
        <v>105000</v>
      </c>
      <c r="G80" s="77">
        <v>83.330299999999994</v>
      </c>
      <c r="H80" s="77">
        <v>323.03824098000001</v>
      </c>
      <c r="I80" s="78">
        <v>1E-4</v>
      </c>
      <c r="J80" s="78">
        <v>6.9999999999999999E-4</v>
      </c>
      <c r="K80" s="78">
        <v>1E-4</v>
      </c>
    </row>
    <row r="81" spans="2:11">
      <c r="B81" s="79" t="s">
        <v>1836</v>
      </c>
      <c r="C81" s="16"/>
      <c r="F81" s="81">
        <v>0</v>
      </c>
      <c r="H81" s="81">
        <v>0</v>
      </c>
      <c r="J81" s="80">
        <v>0</v>
      </c>
      <c r="K81" s="80">
        <v>0</v>
      </c>
    </row>
    <row r="82" spans="2:11">
      <c r="B82" t="s">
        <v>237</v>
      </c>
      <c r="C82" t="s">
        <v>237</v>
      </c>
      <c r="D82" t="s">
        <v>237</v>
      </c>
      <c r="F82" s="77">
        <v>0</v>
      </c>
      <c r="G82" s="77">
        <v>0</v>
      </c>
      <c r="H82" s="77">
        <v>0</v>
      </c>
      <c r="I82" s="78">
        <v>0</v>
      </c>
      <c r="J82" s="78">
        <v>0</v>
      </c>
      <c r="K82" s="78">
        <v>0</v>
      </c>
    </row>
    <row r="83" spans="2:11">
      <c r="B83" s="79" t="s">
        <v>1837</v>
      </c>
      <c r="C83" s="16"/>
      <c r="F83" s="81">
        <v>0</v>
      </c>
      <c r="H83" s="81">
        <v>0</v>
      </c>
      <c r="J83" s="80">
        <v>0</v>
      </c>
      <c r="K83" s="80">
        <v>0</v>
      </c>
    </row>
    <row r="84" spans="2:11">
      <c r="B84" t="s">
        <v>237</v>
      </c>
      <c r="C84" t="s">
        <v>237</v>
      </c>
      <c r="D84" t="s">
        <v>237</v>
      </c>
      <c r="F84" s="77">
        <v>0</v>
      </c>
      <c r="G84" s="77">
        <v>0</v>
      </c>
      <c r="H84" s="77">
        <v>0</v>
      </c>
      <c r="I84" s="78">
        <v>0</v>
      </c>
      <c r="J84" s="78">
        <v>0</v>
      </c>
      <c r="K84" s="78">
        <v>0</v>
      </c>
    </row>
    <row r="85" spans="2:11">
      <c r="B85" s="79" t="s">
        <v>1838</v>
      </c>
      <c r="C85" s="16"/>
      <c r="F85" s="81">
        <v>59454741.960000001</v>
      </c>
      <c r="H85" s="81">
        <v>292095.53195411921</v>
      </c>
      <c r="J85" s="80">
        <v>0.61419999999999997</v>
      </c>
      <c r="K85" s="80">
        <v>0.1099</v>
      </c>
    </row>
    <row r="86" spans="2:11">
      <c r="B86" t="s">
        <v>1839</v>
      </c>
      <c r="C86" t="s">
        <v>1840</v>
      </c>
      <c r="D86" t="s">
        <v>106</v>
      </c>
      <c r="E86" t="s">
        <v>1841</v>
      </c>
      <c r="F86" s="77">
        <v>558431</v>
      </c>
      <c r="G86" s="77">
        <v>115.03230000000001</v>
      </c>
      <c r="H86" s="77">
        <v>2371.6522777024002</v>
      </c>
      <c r="I86" s="78">
        <v>0</v>
      </c>
      <c r="J86" s="78">
        <v>5.0000000000000001E-3</v>
      </c>
      <c r="K86" s="78">
        <v>8.9999999999999998E-4</v>
      </c>
    </row>
    <row r="87" spans="2:11">
      <c r="B87" t="s">
        <v>1842</v>
      </c>
      <c r="C87" t="s">
        <v>1843</v>
      </c>
      <c r="D87" t="s">
        <v>106</v>
      </c>
      <c r="E87" t="s">
        <v>1844</v>
      </c>
      <c r="F87" s="77">
        <v>1687500</v>
      </c>
      <c r="G87" s="77">
        <v>118.8852</v>
      </c>
      <c r="H87" s="77">
        <v>7406.8451729999997</v>
      </c>
      <c r="I87" s="78">
        <v>7.7999999999999996E-3</v>
      </c>
      <c r="J87" s="78">
        <v>1.5599999999999999E-2</v>
      </c>
      <c r="K87" s="78">
        <v>2.8E-3</v>
      </c>
    </row>
    <row r="88" spans="2:11">
      <c r="B88" t="s">
        <v>1845</v>
      </c>
      <c r="C88" t="s">
        <v>1846</v>
      </c>
      <c r="D88" t="s">
        <v>106</v>
      </c>
      <c r="E88" t="s">
        <v>1847</v>
      </c>
      <c r="F88" s="77">
        <v>2914206.39</v>
      </c>
      <c r="G88" s="77">
        <v>107.1011</v>
      </c>
      <c r="H88" s="77">
        <v>11523.2750930534</v>
      </c>
      <c r="I88" s="78">
        <v>2.0000000000000001E-4</v>
      </c>
      <c r="J88" s="78">
        <v>2.4199999999999999E-2</v>
      </c>
      <c r="K88" s="78">
        <v>4.3E-3</v>
      </c>
    </row>
    <row r="89" spans="2:11">
      <c r="B89" t="s">
        <v>1848</v>
      </c>
      <c r="C89" t="s">
        <v>1849</v>
      </c>
      <c r="D89" t="s">
        <v>106</v>
      </c>
      <c r="E89" t="s">
        <v>1850</v>
      </c>
      <c r="F89" s="77">
        <v>804456</v>
      </c>
      <c r="G89" s="77">
        <v>105.1585</v>
      </c>
      <c r="H89" s="77">
        <v>3123.2616613099199</v>
      </c>
      <c r="I89" s="78">
        <v>2.3E-3</v>
      </c>
      <c r="J89" s="78">
        <v>6.6E-3</v>
      </c>
      <c r="K89" s="78">
        <v>1.1999999999999999E-3</v>
      </c>
    </row>
    <row r="90" spans="2:11">
      <c r="B90" t="s">
        <v>1851</v>
      </c>
      <c r="C90" t="s">
        <v>1852</v>
      </c>
      <c r="D90" t="s">
        <v>106</v>
      </c>
      <c r="E90" t="s">
        <v>1853</v>
      </c>
      <c r="F90" s="77">
        <v>300</v>
      </c>
      <c r="G90" s="77">
        <v>26402.5926</v>
      </c>
      <c r="H90" s="77">
        <v>292.43511563760001</v>
      </c>
      <c r="I90" s="78">
        <v>0</v>
      </c>
      <c r="J90" s="78">
        <v>5.9999999999999995E-4</v>
      </c>
      <c r="K90" s="78">
        <v>1E-4</v>
      </c>
    </row>
    <row r="91" spans="2:11">
      <c r="B91" t="s">
        <v>1854</v>
      </c>
      <c r="C91" t="s">
        <v>1855</v>
      </c>
      <c r="D91" t="s">
        <v>106</v>
      </c>
      <c r="E91" t="s">
        <v>345</v>
      </c>
      <c r="F91" s="77">
        <v>735607</v>
      </c>
      <c r="G91" s="77">
        <v>93.773600000000002</v>
      </c>
      <c r="H91" s="77">
        <v>2546.7606719563801</v>
      </c>
      <c r="I91" s="78">
        <v>2.9999999999999997E-4</v>
      </c>
      <c r="J91" s="78">
        <v>5.4000000000000003E-3</v>
      </c>
      <c r="K91" s="78">
        <v>1E-3</v>
      </c>
    </row>
    <row r="92" spans="2:11">
      <c r="B92" t="s">
        <v>1856</v>
      </c>
      <c r="C92" t="s">
        <v>1857</v>
      </c>
      <c r="D92" t="s">
        <v>106</v>
      </c>
      <c r="E92" t="s">
        <v>1858</v>
      </c>
      <c r="F92" s="77">
        <v>2600000</v>
      </c>
      <c r="G92" s="77">
        <v>105.5394</v>
      </c>
      <c r="H92" s="77">
        <v>10130.9380848</v>
      </c>
      <c r="I92" s="78">
        <v>3.4700000000000002E-2</v>
      </c>
      <c r="J92" s="78">
        <v>2.1299999999999999E-2</v>
      </c>
      <c r="K92" s="78">
        <v>3.8E-3</v>
      </c>
    </row>
    <row r="93" spans="2:11">
      <c r="B93" t="s">
        <v>1859</v>
      </c>
      <c r="C93" t="s">
        <v>1860</v>
      </c>
      <c r="D93" t="s">
        <v>106</v>
      </c>
      <c r="E93" t="s">
        <v>1861</v>
      </c>
      <c r="F93" s="77">
        <v>173.41</v>
      </c>
      <c r="G93" s="77">
        <v>111644.47630000002</v>
      </c>
      <c r="H93" s="77">
        <v>714.78111801095599</v>
      </c>
      <c r="I93" s="78">
        <v>0</v>
      </c>
      <c r="J93" s="78">
        <v>1.5E-3</v>
      </c>
      <c r="K93" s="78">
        <v>2.9999999999999997E-4</v>
      </c>
    </row>
    <row r="94" spans="2:11">
      <c r="B94" t="s">
        <v>1862</v>
      </c>
      <c r="C94" t="s">
        <v>1863</v>
      </c>
      <c r="D94" t="s">
        <v>106</v>
      </c>
      <c r="E94" t="s">
        <v>1864</v>
      </c>
      <c r="F94" s="77">
        <v>1056000</v>
      </c>
      <c r="G94" s="77">
        <v>69.581000000000003</v>
      </c>
      <c r="H94" s="77">
        <v>2712.7906291200002</v>
      </c>
      <c r="I94" s="78">
        <v>2.9999999999999997E-4</v>
      </c>
      <c r="J94" s="78">
        <v>5.7000000000000002E-3</v>
      </c>
      <c r="K94" s="78">
        <v>1E-3</v>
      </c>
    </row>
    <row r="95" spans="2:11">
      <c r="B95" t="s">
        <v>1865</v>
      </c>
      <c r="C95" t="s">
        <v>1866</v>
      </c>
      <c r="D95" t="s">
        <v>106</v>
      </c>
      <c r="E95" t="s">
        <v>1867</v>
      </c>
      <c r="F95" s="77">
        <v>1957500</v>
      </c>
      <c r="G95" s="77">
        <v>116.1497</v>
      </c>
      <c r="H95" s="77">
        <v>8394.2433537300003</v>
      </c>
      <c r="I95" s="78">
        <v>2.9999999999999997E-4</v>
      </c>
      <c r="J95" s="78">
        <v>1.77E-2</v>
      </c>
      <c r="K95" s="78">
        <v>3.2000000000000002E-3</v>
      </c>
    </row>
    <row r="96" spans="2:11">
      <c r="B96" t="s">
        <v>1868</v>
      </c>
      <c r="C96" t="s">
        <v>1869</v>
      </c>
      <c r="D96" t="s">
        <v>106</v>
      </c>
      <c r="E96" t="s">
        <v>1870</v>
      </c>
      <c r="F96" s="77">
        <v>120000</v>
      </c>
      <c r="G96" s="77">
        <v>100</v>
      </c>
      <c r="H96" s="77">
        <v>443.04</v>
      </c>
      <c r="I96" s="78">
        <v>0</v>
      </c>
      <c r="J96" s="78">
        <v>8.9999999999999998E-4</v>
      </c>
      <c r="K96" s="78">
        <v>2.0000000000000001E-4</v>
      </c>
    </row>
    <row r="97" spans="2:11">
      <c r="B97" t="s">
        <v>1871</v>
      </c>
      <c r="C97" t="s">
        <v>1872</v>
      </c>
      <c r="D97" t="s">
        <v>106</v>
      </c>
      <c r="E97" t="s">
        <v>1873</v>
      </c>
      <c r="F97" s="77">
        <v>3988.88</v>
      </c>
      <c r="G97" s="77">
        <v>123583.39439999993</v>
      </c>
      <c r="H97" s="77">
        <v>18200.058472987701</v>
      </c>
      <c r="I97" s="78">
        <v>0</v>
      </c>
      <c r="J97" s="78">
        <v>3.8300000000000001E-2</v>
      </c>
      <c r="K97" s="78">
        <v>6.8999999999999999E-3</v>
      </c>
    </row>
    <row r="98" spans="2:11">
      <c r="B98" t="s">
        <v>1874</v>
      </c>
      <c r="C98" t="s">
        <v>1875</v>
      </c>
      <c r="D98" t="s">
        <v>106</v>
      </c>
      <c r="E98" t="s">
        <v>1876</v>
      </c>
      <c r="F98" s="77">
        <v>3200000</v>
      </c>
      <c r="G98" s="77">
        <v>139.49010000000001</v>
      </c>
      <c r="H98" s="77">
        <v>16479.9183744</v>
      </c>
      <c r="I98" s="78">
        <v>7.6E-3</v>
      </c>
      <c r="J98" s="78">
        <v>3.4700000000000002E-2</v>
      </c>
      <c r="K98" s="78">
        <v>6.1999999999999998E-3</v>
      </c>
    </row>
    <row r="99" spans="2:11">
      <c r="B99" t="s">
        <v>1877</v>
      </c>
      <c r="C99" t="s">
        <v>1878</v>
      </c>
      <c r="D99" t="s">
        <v>106</v>
      </c>
      <c r="E99" t="s">
        <v>1879</v>
      </c>
      <c r="F99" s="77">
        <v>800329</v>
      </c>
      <c r="G99" s="77">
        <v>99.264300000000006</v>
      </c>
      <c r="H99" s="77">
        <v>2933.0760964875299</v>
      </c>
      <c r="I99" s="78">
        <v>1.1000000000000001E-3</v>
      </c>
      <c r="J99" s="78">
        <v>6.1999999999999998E-3</v>
      </c>
      <c r="K99" s="78">
        <v>1.1000000000000001E-3</v>
      </c>
    </row>
    <row r="100" spans="2:11">
      <c r="B100" t="s">
        <v>1880</v>
      </c>
      <c r="C100" t="s">
        <v>1881</v>
      </c>
      <c r="D100" t="s">
        <v>106</v>
      </c>
      <c r="E100" t="s">
        <v>1882</v>
      </c>
      <c r="F100" s="77">
        <v>2400000</v>
      </c>
      <c r="G100" s="77">
        <v>5.4261999999999997</v>
      </c>
      <c r="H100" s="77">
        <v>480.80472959999997</v>
      </c>
      <c r="I100" s="78">
        <v>1.6E-2</v>
      </c>
      <c r="J100" s="78">
        <v>1E-3</v>
      </c>
      <c r="K100" s="78">
        <v>2.0000000000000001E-4</v>
      </c>
    </row>
    <row r="101" spans="2:11">
      <c r="B101" t="s">
        <v>1883</v>
      </c>
      <c r="C101" t="s">
        <v>1884</v>
      </c>
      <c r="D101" t="s">
        <v>106</v>
      </c>
      <c r="E101" t="s">
        <v>456</v>
      </c>
      <c r="F101" s="77">
        <v>625000</v>
      </c>
      <c r="G101" s="77">
        <v>99.574200000000005</v>
      </c>
      <c r="H101" s="77">
        <v>2297.674665</v>
      </c>
      <c r="I101" s="78">
        <v>4.0000000000000002E-4</v>
      </c>
      <c r="J101" s="78">
        <v>4.7999999999999996E-3</v>
      </c>
      <c r="K101" s="78">
        <v>8.9999999999999998E-4</v>
      </c>
    </row>
    <row r="102" spans="2:11">
      <c r="B102" t="s">
        <v>1885</v>
      </c>
      <c r="C102" t="s">
        <v>1886</v>
      </c>
      <c r="D102" t="s">
        <v>106</v>
      </c>
      <c r="E102" t="s">
        <v>1887</v>
      </c>
      <c r="F102" s="77">
        <v>2900000</v>
      </c>
      <c r="G102" s="77">
        <v>115.27</v>
      </c>
      <c r="H102" s="77">
        <v>12341.728359999999</v>
      </c>
      <c r="I102" s="78">
        <v>7.3000000000000001E-3</v>
      </c>
      <c r="J102" s="78">
        <v>2.5999999999999999E-2</v>
      </c>
      <c r="K102" s="78">
        <v>4.5999999999999999E-3</v>
      </c>
    </row>
    <row r="103" spans="2:11">
      <c r="B103" t="s">
        <v>1888</v>
      </c>
      <c r="C103" t="s">
        <v>1889</v>
      </c>
      <c r="D103" t="s">
        <v>106</v>
      </c>
      <c r="E103" t="s">
        <v>1749</v>
      </c>
      <c r="F103" s="77">
        <v>1600000</v>
      </c>
      <c r="G103" s="77">
        <v>133.51900000000001</v>
      </c>
      <c r="H103" s="77">
        <v>7887.2343680000004</v>
      </c>
      <c r="I103" s="78">
        <v>0</v>
      </c>
      <c r="J103" s="78">
        <v>1.66E-2</v>
      </c>
      <c r="K103" s="78">
        <v>3.0000000000000001E-3</v>
      </c>
    </row>
    <row r="104" spans="2:11">
      <c r="B104" t="s">
        <v>1890</v>
      </c>
      <c r="C104" t="s">
        <v>1891</v>
      </c>
      <c r="D104" t="s">
        <v>106</v>
      </c>
      <c r="E104" t="s">
        <v>1892</v>
      </c>
      <c r="F104" s="77">
        <v>1370000</v>
      </c>
      <c r="G104" s="77">
        <v>130.63120000000001</v>
      </c>
      <c r="H104" s="77">
        <v>6607.3783484799997</v>
      </c>
      <c r="I104" s="78">
        <v>2.0999999999999999E-3</v>
      </c>
      <c r="J104" s="78">
        <v>1.3899999999999999E-2</v>
      </c>
      <c r="K104" s="78">
        <v>2.5000000000000001E-3</v>
      </c>
    </row>
    <row r="105" spans="2:11">
      <c r="B105" t="s">
        <v>1893</v>
      </c>
      <c r="C105" t="s">
        <v>1894</v>
      </c>
      <c r="D105" t="s">
        <v>106</v>
      </c>
      <c r="E105" t="s">
        <v>1823</v>
      </c>
      <c r="F105" s="77">
        <v>971805</v>
      </c>
      <c r="G105" s="77">
        <v>99.59179999999985</v>
      </c>
      <c r="H105" s="77">
        <v>3573.25823562708</v>
      </c>
      <c r="I105" s="78">
        <v>1E-3</v>
      </c>
      <c r="J105" s="78">
        <v>7.4999999999999997E-3</v>
      </c>
      <c r="K105" s="78">
        <v>1.2999999999999999E-3</v>
      </c>
    </row>
    <row r="106" spans="2:11">
      <c r="B106" t="s">
        <v>1895</v>
      </c>
      <c r="C106" t="s">
        <v>1896</v>
      </c>
      <c r="D106" t="s">
        <v>106</v>
      </c>
      <c r="E106" t="s">
        <v>1897</v>
      </c>
      <c r="F106" s="77">
        <v>3800000</v>
      </c>
      <c r="G106" s="77">
        <v>95.817300000000003</v>
      </c>
      <c r="H106" s="77">
        <v>13442.7839208</v>
      </c>
      <c r="I106" s="78">
        <v>6.3E-3</v>
      </c>
      <c r="J106" s="78">
        <v>2.8299999999999999E-2</v>
      </c>
      <c r="K106" s="78">
        <v>5.1000000000000004E-3</v>
      </c>
    </row>
    <row r="107" spans="2:11">
      <c r="B107" t="s">
        <v>1898</v>
      </c>
      <c r="C107" t="s">
        <v>1899</v>
      </c>
      <c r="D107" t="s">
        <v>106</v>
      </c>
      <c r="E107" t="s">
        <v>1900</v>
      </c>
      <c r="F107" s="77">
        <v>740587.89</v>
      </c>
      <c r="G107" s="77">
        <v>47.938399999999859</v>
      </c>
      <c r="H107" s="77">
        <v>1310.7559368406301</v>
      </c>
      <c r="I107" s="78">
        <v>6.9999999999999999E-4</v>
      </c>
      <c r="J107" s="78">
        <v>2.8E-3</v>
      </c>
      <c r="K107" s="78">
        <v>5.0000000000000001E-4</v>
      </c>
    </row>
    <row r="108" spans="2:11">
      <c r="B108" t="s">
        <v>1901</v>
      </c>
      <c r="C108" t="s">
        <v>1902</v>
      </c>
      <c r="D108" t="s">
        <v>110</v>
      </c>
      <c r="E108" t="s">
        <v>1772</v>
      </c>
      <c r="F108" s="77">
        <v>414309.88</v>
      </c>
      <c r="G108" s="77">
        <v>100.87609999999974</v>
      </c>
      <c r="H108" s="77">
        <v>1685.7177797065999</v>
      </c>
      <c r="I108" s="78">
        <v>2.9999999999999997E-4</v>
      </c>
      <c r="J108" s="78">
        <v>3.5000000000000001E-3</v>
      </c>
      <c r="K108" s="78">
        <v>5.9999999999999995E-4</v>
      </c>
    </row>
    <row r="109" spans="2:11">
      <c r="B109" t="s">
        <v>1903</v>
      </c>
      <c r="C109" t="s">
        <v>1904</v>
      </c>
      <c r="D109" t="s">
        <v>106</v>
      </c>
      <c r="E109" t="s">
        <v>1905</v>
      </c>
      <c r="F109" s="77">
        <v>780965.6</v>
      </c>
      <c r="G109" s="77">
        <v>127.36360000000009</v>
      </c>
      <c r="H109" s="77">
        <v>3672.30651358655</v>
      </c>
      <c r="I109" s="78">
        <v>4.0000000000000002E-4</v>
      </c>
      <c r="J109" s="78">
        <v>7.7000000000000002E-3</v>
      </c>
      <c r="K109" s="78">
        <v>1.4E-3</v>
      </c>
    </row>
    <row r="110" spans="2:11">
      <c r="B110" t="s">
        <v>1906</v>
      </c>
      <c r="C110" t="s">
        <v>1907</v>
      </c>
      <c r="D110" t="s">
        <v>106</v>
      </c>
      <c r="E110" t="s">
        <v>1908</v>
      </c>
      <c r="F110" s="77">
        <v>2585309.42</v>
      </c>
      <c r="G110" s="77">
        <v>112.73320000000004</v>
      </c>
      <c r="H110" s="77">
        <v>10760.341528237001</v>
      </c>
      <c r="I110" s="78">
        <v>4.0000000000000002E-4</v>
      </c>
      <c r="J110" s="78">
        <v>2.2599999999999999E-2</v>
      </c>
      <c r="K110" s="78">
        <v>4.0000000000000001E-3</v>
      </c>
    </row>
    <row r="111" spans="2:11">
      <c r="B111" t="s">
        <v>1909</v>
      </c>
      <c r="C111" t="s">
        <v>1910</v>
      </c>
      <c r="D111" t="s">
        <v>106</v>
      </c>
      <c r="E111" t="s">
        <v>1911</v>
      </c>
      <c r="F111" s="77">
        <v>1156366.8700000001</v>
      </c>
      <c r="G111" s="77">
        <v>110.04079999999998</v>
      </c>
      <c r="H111" s="77">
        <v>4697.9790094894797</v>
      </c>
      <c r="I111" s="78">
        <v>2.8999999999999998E-3</v>
      </c>
      <c r="J111" s="78">
        <v>9.9000000000000008E-3</v>
      </c>
      <c r="K111" s="78">
        <v>1.8E-3</v>
      </c>
    </row>
    <row r="112" spans="2:11">
      <c r="B112" t="s">
        <v>1912</v>
      </c>
      <c r="C112" t="s">
        <v>1913</v>
      </c>
      <c r="D112" t="s">
        <v>106</v>
      </c>
      <c r="E112" t="s">
        <v>1914</v>
      </c>
      <c r="F112" s="77">
        <v>2436000</v>
      </c>
      <c r="G112" s="77">
        <v>117.5068</v>
      </c>
      <c r="H112" s="77">
        <v>10568.223172415999</v>
      </c>
      <c r="I112" s="78">
        <v>1E-3</v>
      </c>
      <c r="J112" s="78">
        <v>2.2200000000000001E-2</v>
      </c>
      <c r="K112" s="78">
        <v>4.0000000000000001E-3</v>
      </c>
    </row>
    <row r="113" spans="2:11">
      <c r="B113" t="s">
        <v>1915</v>
      </c>
      <c r="C113" t="s">
        <v>1916</v>
      </c>
      <c r="D113" t="s">
        <v>106</v>
      </c>
      <c r="E113" t="s">
        <v>1917</v>
      </c>
      <c r="F113" s="77">
        <v>827500</v>
      </c>
      <c r="G113" s="77">
        <v>100.8531</v>
      </c>
      <c r="H113" s="77">
        <v>3081.1933140299998</v>
      </c>
      <c r="I113" s="78">
        <v>2.0000000000000001E-4</v>
      </c>
      <c r="J113" s="78">
        <v>6.4999999999999997E-3</v>
      </c>
      <c r="K113" s="78">
        <v>1.1999999999999999E-3</v>
      </c>
    </row>
    <row r="114" spans="2:11">
      <c r="B114" t="s">
        <v>1918</v>
      </c>
      <c r="C114" t="s">
        <v>1919</v>
      </c>
      <c r="D114" t="s">
        <v>106</v>
      </c>
      <c r="E114" t="s">
        <v>1920</v>
      </c>
      <c r="F114" s="77">
        <v>3148544</v>
      </c>
      <c r="G114" s="77">
        <v>114.80419999999991</v>
      </c>
      <c r="H114" s="77">
        <v>13345.3274921308</v>
      </c>
      <c r="I114" s="78">
        <v>1.2999999999999999E-3</v>
      </c>
      <c r="J114" s="78">
        <v>2.81E-2</v>
      </c>
      <c r="K114" s="78">
        <v>5.0000000000000001E-3</v>
      </c>
    </row>
    <row r="115" spans="2:11">
      <c r="B115" t="s">
        <v>1921</v>
      </c>
      <c r="C115" t="s">
        <v>1922</v>
      </c>
      <c r="D115" t="s">
        <v>106</v>
      </c>
      <c r="E115" t="s">
        <v>1923</v>
      </c>
      <c r="F115" s="77">
        <v>2012990.45</v>
      </c>
      <c r="G115" s="77">
        <v>101.18909999999995</v>
      </c>
      <c r="H115" s="77">
        <v>7520.3341865759803</v>
      </c>
      <c r="I115" s="78">
        <v>6.7000000000000002E-3</v>
      </c>
      <c r="J115" s="78">
        <v>1.5800000000000002E-2</v>
      </c>
      <c r="K115" s="78">
        <v>2.8E-3</v>
      </c>
    </row>
    <row r="116" spans="2:11">
      <c r="B116" t="s">
        <v>1924</v>
      </c>
      <c r="C116" t="s">
        <v>1925</v>
      </c>
      <c r="D116" t="s">
        <v>106</v>
      </c>
      <c r="E116" t="s">
        <v>1926</v>
      </c>
      <c r="F116" s="77">
        <v>1816495</v>
      </c>
      <c r="G116" s="77">
        <v>140.65540000000007</v>
      </c>
      <c r="H116" s="77">
        <v>9433.0537539851593</v>
      </c>
      <c r="I116" s="78">
        <v>2.3999999999999998E-3</v>
      </c>
      <c r="J116" s="78">
        <v>1.9800000000000002E-2</v>
      </c>
      <c r="K116" s="78">
        <v>3.5999999999999999E-3</v>
      </c>
    </row>
    <row r="117" spans="2:11">
      <c r="B117" t="s">
        <v>1927</v>
      </c>
      <c r="C117" t="s">
        <v>1928</v>
      </c>
      <c r="D117" t="s">
        <v>106</v>
      </c>
      <c r="E117" t="s">
        <v>345</v>
      </c>
      <c r="F117" s="77">
        <v>1469369</v>
      </c>
      <c r="G117" s="77">
        <v>106.68539999999996</v>
      </c>
      <c r="H117" s="77">
        <v>5787.5873044051896</v>
      </c>
      <c r="I117" s="78">
        <v>1E-3</v>
      </c>
      <c r="J117" s="78">
        <v>1.2200000000000001E-2</v>
      </c>
      <c r="K117" s="78">
        <v>2.2000000000000001E-3</v>
      </c>
    </row>
    <row r="118" spans="2:11">
      <c r="B118" t="s">
        <v>1929</v>
      </c>
      <c r="C118" t="s">
        <v>1930</v>
      </c>
      <c r="D118" t="s">
        <v>106</v>
      </c>
      <c r="E118" t="s">
        <v>1931</v>
      </c>
      <c r="F118" s="77">
        <v>926856</v>
      </c>
      <c r="G118" s="77">
        <v>96.587000000000003</v>
      </c>
      <c r="H118" s="77">
        <v>3305.16111822624</v>
      </c>
      <c r="I118" s="78">
        <v>0</v>
      </c>
      <c r="J118" s="78">
        <v>6.8999999999999999E-3</v>
      </c>
      <c r="K118" s="78">
        <v>1.1999999999999999E-3</v>
      </c>
    </row>
    <row r="119" spans="2:11">
      <c r="B119" t="s">
        <v>1932</v>
      </c>
      <c r="C119" t="s">
        <v>1933</v>
      </c>
      <c r="D119" t="s">
        <v>106</v>
      </c>
      <c r="E119" t="s">
        <v>1934</v>
      </c>
      <c r="F119" s="77">
        <v>589216</v>
      </c>
      <c r="G119" s="77">
        <v>121.6643</v>
      </c>
      <c r="H119" s="77">
        <v>2646.6675068105001</v>
      </c>
      <c r="I119" s="78">
        <v>2.9999999999999997E-4</v>
      </c>
      <c r="J119" s="78">
        <v>5.5999999999999999E-3</v>
      </c>
      <c r="K119" s="78">
        <v>1E-3</v>
      </c>
    </row>
    <row r="120" spans="2:11">
      <c r="B120" t="s">
        <v>1935</v>
      </c>
      <c r="C120" t="s">
        <v>1936</v>
      </c>
      <c r="D120" t="s">
        <v>106</v>
      </c>
      <c r="E120" t="s">
        <v>1937</v>
      </c>
      <c r="F120" s="77">
        <v>1365474</v>
      </c>
      <c r="G120" s="77">
        <v>158.29349999999999</v>
      </c>
      <c r="H120" s="77">
        <v>7980.0977162134805</v>
      </c>
      <c r="I120" s="78">
        <v>6.9999999999999999E-4</v>
      </c>
      <c r="J120" s="78">
        <v>1.6799999999999999E-2</v>
      </c>
      <c r="K120" s="78">
        <v>3.0000000000000001E-3</v>
      </c>
    </row>
    <row r="121" spans="2:11">
      <c r="B121" t="s">
        <v>1938</v>
      </c>
      <c r="C121" t="s">
        <v>1939</v>
      </c>
      <c r="D121" t="s">
        <v>106</v>
      </c>
      <c r="E121" t="s">
        <v>1940</v>
      </c>
      <c r="F121" s="77">
        <v>1195728.96</v>
      </c>
      <c r="G121" s="77">
        <v>94.396900000000016</v>
      </c>
      <c r="H121" s="77">
        <v>4167.2751128111504</v>
      </c>
      <c r="I121" s="78">
        <v>4.0000000000000002E-4</v>
      </c>
      <c r="J121" s="78">
        <v>8.8000000000000005E-3</v>
      </c>
      <c r="K121" s="78">
        <v>1.6000000000000001E-3</v>
      </c>
    </row>
    <row r="122" spans="2:11">
      <c r="B122" t="s">
        <v>1941</v>
      </c>
      <c r="C122" t="s">
        <v>1942</v>
      </c>
      <c r="D122" t="s">
        <v>106</v>
      </c>
      <c r="E122" t="s">
        <v>1943</v>
      </c>
      <c r="F122" s="77">
        <v>1186341</v>
      </c>
      <c r="G122" s="77">
        <v>149.76750000000001</v>
      </c>
      <c r="H122" s="77">
        <v>6559.7730254900998</v>
      </c>
      <c r="I122" s="78">
        <v>1.1999999999999999E-3</v>
      </c>
      <c r="J122" s="78">
        <v>1.38E-2</v>
      </c>
      <c r="K122" s="78">
        <v>2.5000000000000001E-3</v>
      </c>
    </row>
    <row r="123" spans="2:11">
      <c r="B123" t="s">
        <v>1944</v>
      </c>
      <c r="C123" t="s">
        <v>1945</v>
      </c>
      <c r="D123" t="s">
        <v>106</v>
      </c>
      <c r="E123" t="s">
        <v>1946</v>
      </c>
      <c r="F123" s="77">
        <v>2492374</v>
      </c>
      <c r="G123" s="77">
        <v>90.256300000000266</v>
      </c>
      <c r="H123" s="77">
        <v>8305.2446554429098</v>
      </c>
      <c r="I123" s="78">
        <v>0</v>
      </c>
      <c r="J123" s="78">
        <v>1.7500000000000002E-2</v>
      </c>
      <c r="K123" s="78">
        <v>3.0999999999999999E-3</v>
      </c>
    </row>
    <row r="124" spans="2:11">
      <c r="B124" t="s">
        <v>1947</v>
      </c>
      <c r="C124" t="s">
        <v>1948</v>
      </c>
      <c r="D124" t="s">
        <v>106</v>
      </c>
      <c r="E124" t="s">
        <v>1949</v>
      </c>
      <c r="F124" s="77">
        <v>2177.39</v>
      </c>
      <c r="G124" s="77">
        <v>133364.02640000035</v>
      </c>
      <c r="H124" s="77">
        <v>10721.0325655991</v>
      </c>
      <c r="I124" s="78">
        <v>0</v>
      </c>
      <c r="J124" s="78">
        <v>2.2499999999999999E-2</v>
      </c>
      <c r="K124" s="78">
        <v>4.0000000000000001E-3</v>
      </c>
    </row>
    <row r="125" spans="2:11">
      <c r="B125" t="s">
        <v>1950</v>
      </c>
      <c r="C125" t="s">
        <v>1951</v>
      </c>
      <c r="D125" t="s">
        <v>106</v>
      </c>
      <c r="E125" t="s">
        <v>1952</v>
      </c>
      <c r="F125" s="77">
        <v>77839.820000000007</v>
      </c>
      <c r="G125" s="77">
        <v>9504.4000000000178</v>
      </c>
      <c r="H125" s="77">
        <v>27314.183389879399</v>
      </c>
      <c r="I125" s="78">
        <v>0</v>
      </c>
      <c r="J125" s="78">
        <v>5.74E-2</v>
      </c>
      <c r="K125" s="78">
        <v>1.03E-2</v>
      </c>
    </row>
    <row r="126" spans="2:11">
      <c r="B126" t="s">
        <v>1953</v>
      </c>
      <c r="C126" t="s">
        <v>1954</v>
      </c>
      <c r="D126" t="s">
        <v>106</v>
      </c>
      <c r="E126" t="s">
        <v>1955</v>
      </c>
      <c r="F126" s="77">
        <v>1245000</v>
      </c>
      <c r="G126" s="77">
        <v>120.34610000000001</v>
      </c>
      <c r="H126" s="77">
        <v>5531.7566249399997</v>
      </c>
      <c r="I126" s="78">
        <v>4.1999999999999997E-3</v>
      </c>
      <c r="J126" s="78">
        <v>1.1599999999999999E-2</v>
      </c>
      <c r="K126" s="78">
        <v>2.0999999999999999E-3</v>
      </c>
    </row>
    <row r="127" spans="2:11">
      <c r="B127" t="s">
        <v>1956</v>
      </c>
      <c r="C127" t="s">
        <v>1957</v>
      </c>
      <c r="D127" t="s">
        <v>106</v>
      </c>
      <c r="E127" t="s">
        <v>1958</v>
      </c>
      <c r="F127" s="77">
        <v>2880000</v>
      </c>
      <c r="G127" s="77">
        <v>92.143500000000003</v>
      </c>
      <c r="H127" s="77">
        <v>9797.5814976000001</v>
      </c>
      <c r="I127" s="78">
        <v>3.2000000000000002E-3</v>
      </c>
      <c r="J127" s="78">
        <v>2.06E-2</v>
      </c>
      <c r="K127" s="78">
        <v>3.7000000000000002E-3</v>
      </c>
    </row>
    <row r="128" spans="2:11">
      <c r="B128" t="s">
        <v>244</v>
      </c>
      <c r="C128" s="16"/>
    </row>
    <row r="129" spans="2:3">
      <c r="B129" t="s">
        <v>333</v>
      </c>
      <c r="C129" s="16"/>
    </row>
    <row r="130" spans="2:3">
      <c r="B130" t="s">
        <v>334</v>
      </c>
      <c r="C130" s="16"/>
    </row>
    <row r="131" spans="2:3">
      <c r="B131" t="s">
        <v>335</v>
      </c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2183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0.26951599999999998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1959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1369</v>
      </c>
      <c r="C14" s="16"/>
      <c r="D14" s="16"/>
      <c r="G14" s="81">
        <v>730000</v>
      </c>
      <c r="I14" s="81">
        <v>0.26951599999999998</v>
      </c>
      <c r="K14" s="80">
        <v>1</v>
      </c>
      <c r="L14" s="80">
        <v>0</v>
      </c>
    </row>
    <row r="15" spans="2:59">
      <c r="B15" t="s">
        <v>1960</v>
      </c>
      <c r="C15" t="s">
        <v>1961</v>
      </c>
      <c r="D15" t="s">
        <v>777</v>
      </c>
      <c r="E15" t="s">
        <v>106</v>
      </c>
      <c r="F15" t="s">
        <v>1962</v>
      </c>
      <c r="G15" s="77">
        <v>730000</v>
      </c>
      <c r="H15" s="77">
        <v>0.01</v>
      </c>
      <c r="I15" s="77">
        <v>0.26951599999999998</v>
      </c>
      <c r="J15" s="78">
        <v>0</v>
      </c>
      <c r="K15" s="78">
        <v>1</v>
      </c>
      <c r="L15" s="78">
        <v>0</v>
      </c>
    </row>
    <row r="16" spans="2:59">
      <c r="B16" t="s">
        <v>244</v>
      </c>
      <c r="C16" s="16"/>
      <c r="D16" s="16"/>
    </row>
    <row r="17" spans="2:4">
      <c r="B17" t="s">
        <v>333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2183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1963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1372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723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723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333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2183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48547.00797701328</v>
      </c>
      <c r="K11" s="76">
        <v>1</v>
      </c>
      <c r="L11" s="76">
        <v>1.83E-2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48547.00797701328</v>
      </c>
      <c r="K12" s="80">
        <v>1</v>
      </c>
      <c r="L12" s="80">
        <v>1.83E-2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29596.75749</v>
      </c>
      <c r="K13" s="80">
        <v>0.60970000000000002</v>
      </c>
      <c r="L13" s="80">
        <v>1.11E-2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17706.69685</v>
      </c>
      <c r="K14" s="78">
        <v>0.36470000000000002</v>
      </c>
      <c r="L14" s="78">
        <v>6.7000000000000002E-3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11890.06064</v>
      </c>
      <c r="K15" s="78">
        <v>0.24490000000000001</v>
      </c>
      <c r="L15" s="78">
        <v>4.4999999999999997E-3</v>
      </c>
    </row>
    <row r="16" spans="2:13">
      <c r="B16" s="79" t="s">
        <v>215</v>
      </c>
      <c r="D16" s="16"/>
      <c r="I16" s="80">
        <v>0</v>
      </c>
      <c r="J16" s="81">
        <v>18950.25048701328</v>
      </c>
      <c r="K16" s="80">
        <v>0.39029999999999998</v>
      </c>
      <c r="L16" s="80">
        <v>7.1000000000000004E-3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120</v>
      </c>
      <c r="H17" s="78">
        <v>0</v>
      </c>
      <c r="I17" s="78">
        <v>0</v>
      </c>
      <c r="J17" s="77">
        <v>2.0323379999999999E-3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209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15414.026344600001</v>
      </c>
      <c r="K18" s="78">
        <v>0.3175</v>
      </c>
      <c r="L18" s="78">
        <v>5.7999999999999996E-3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202</v>
      </c>
      <c r="H19" s="78">
        <v>0</v>
      </c>
      <c r="I19" s="78">
        <v>0</v>
      </c>
      <c r="J19" s="77">
        <v>3.937200324</v>
      </c>
      <c r="K19" s="78">
        <v>1E-4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210</v>
      </c>
      <c r="F20" t="s">
        <v>211</v>
      </c>
      <c r="G20" t="s">
        <v>116</v>
      </c>
      <c r="H20" s="78">
        <v>0</v>
      </c>
      <c r="I20" s="78">
        <v>0</v>
      </c>
      <c r="J20" s="77">
        <v>15.4481337</v>
      </c>
      <c r="K20" s="78">
        <v>2.9999999999999997E-4</v>
      </c>
      <c r="L20" s="78">
        <v>0</v>
      </c>
    </row>
    <row r="21" spans="2:12">
      <c r="B21" t="s">
        <v>224</v>
      </c>
      <c r="C21" t="s">
        <v>225</v>
      </c>
      <c r="D21" t="s">
        <v>209</v>
      </c>
      <c r="E21" t="s">
        <v>210</v>
      </c>
      <c r="F21" t="s">
        <v>211</v>
      </c>
      <c r="G21" t="s">
        <v>110</v>
      </c>
      <c r="H21" s="78">
        <v>0</v>
      </c>
      <c r="I21" s="78">
        <v>0</v>
      </c>
      <c r="J21" s="77">
        <v>82.046011109999995</v>
      </c>
      <c r="K21" s="78">
        <v>1.6999999999999999E-3</v>
      </c>
      <c r="L21" s="78">
        <v>0</v>
      </c>
    </row>
    <row r="22" spans="2:12">
      <c r="B22" t="s">
        <v>226</v>
      </c>
      <c r="C22" t="s">
        <v>227</v>
      </c>
      <c r="D22" t="s">
        <v>209</v>
      </c>
      <c r="E22" t="s">
        <v>210</v>
      </c>
      <c r="F22" t="s">
        <v>211</v>
      </c>
      <c r="G22" t="s">
        <v>203</v>
      </c>
      <c r="H22" s="78">
        <v>0</v>
      </c>
      <c r="I22" s="78">
        <v>0</v>
      </c>
      <c r="J22" s="77">
        <v>99.249784761279997</v>
      </c>
      <c r="K22" s="78">
        <v>2E-3</v>
      </c>
      <c r="L22" s="78">
        <v>0</v>
      </c>
    </row>
    <row r="23" spans="2:12">
      <c r="B23" t="s">
        <v>228</v>
      </c>
      <c r="C23" t="s">
        <v>229</v>
      </c>
      <c r="D23" t="s">
        <v>209</v>
      </c>
      <c r="E23" t="s">
        <v>210</v>
      </c>
      <c r="F23" t="s">
        <v>211</v>
      </c>
      <c r="G23" t="s">
        <v>201</v>
      </c>
      <c r="H23" s="78">
        <v>0</v>
      </c>
      <c r="I23" s="78">
        <v>0</v>
      </c>
      <c r="J23" s="77">
        <v>43.770316815000001</v>
      </c>
      <c r="K23" s="78">
        <v>8.9999999999999998E-4</v>
      </c>
      <c r="L23" s="78">
        <v>0</v>
      </c>
    </row>
    <row r="24" spans="2:12">
      <c r="B24" t="s">
        <v>230</v>
      </c>
      <c r="C24" t="s">
        <v>231</v>
      </c>
      <c r="D24" t="s">
        <v>209</v>
      </c>
      <c r="E24" t="s">
        <v>210</v>
      </c>
      <c r="F24" t="s">
        <v>211</v>
      </c>
      <c r="G24" t="s">
        <v>204</v>
      </c>
      <c r="H24" s="78">
        <v>0</v>
      </c>
      <c r="I24" s="78">
        <v>0</v>
      </c>
      <c r="J24" s="77">
        <v>2781.9590489100001</v>
      </c>
      <c r="K24" s="78">
        <v>5.7299999999999997E-2</v>
      </c>
      <c r="L24" s="78">
        <v>1E-3</v>
      </c>
    </row>
    <row r="25" spans="2:12">
      <c r="B25" t="s">
        <v>232</v>
      </c>
      <c r="C25" t="s">
        <v>233</v>
      </c>
      <c r="D25" t="s">
        <v>209</v>
      </c>
      <c r="E25" t="s">
        <v>210</v>
      </c>
      <c r="F25" t="s">
        <v>211</v>
      </c>
      <c r="G25" t="s">
        <v>113</v>
      </c>
      <c r="H25" s="78">
        <v>0</v>
      </c>
      <c r="I25" s="78">
        <v>0</v>
      </c>
      <c r="J25" s="77">
        <v>460.534550905</v>
      </c>
      <c r="K25" s="78">
        <v>9.4999999999999998E-3</v>
      </c>
      <c r="L25" s="78">
        <v>2.0000000000000001E-4</v>
      </c>
    </row>
    <row r="26" spans="2:12">
      <c r="B26" t="s">
        <v>234</v>
      </c>
      <c r="C26" t="s">
        <v>235</v>
      </c>
      <c r="D26" t="s">
        <v>209</v>
      </c>
      <c r="E26" t="s">
        <v>210</v>
      </c>
      <c r="F26" t="s">
        <v>211</v>
      </c>
      <c r="G26" t="s">
        <v>200</v>
      </c>
      <c r="H26" s="78">
        <v>0</v>
      </c>
      <c r="I26" s="78">
        <v>0</v>
      </c>
      <c r="J26" s="77">
        <v>49.277063550000001</v>
      </c>
      <c r="K26" s="78">
        <v>1E-3</v>
      </c>
      <c r="L26" s="78">
        <v>0</v>
      </c>
    </row>
    <row r="27" spans="2:12">
      <c r="B27" s="79" t="s">
        <v>236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244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2183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-132457300.44</v>
      </c>
      <c r="H11" s="7"/>
      <c r="I11" s="75">
        <v>-22782.633361610198</v>
      </c>
      <c r="J11" s="76">
        <v>1</v>
      </c>
      <c r="K11" s="76">
        <v>-8.6E-3</v>
      </c>
      <c r="AW11" s="16"/>
    </row>
    <row r="12" spans="2:49">
      <c r="B12" s="79" t="s">
        <v>205</v>
      </c>
      <c r="C12" s="16"/>
      <c r="D12" s="16"/>
      <c r="G12" s="81">
        <v>-132457300.44</v>
      </c>
      <c r="I12" s="81">
        <v>-22782.633361610198</v>
      </c>
      <c r="J12" s="80">
        <v>1</v>
      </c>
      <c r="K12" s="80">
        <v>-8.6E-3</v>
      </c>
    </row>
    <row r="13" spans="2:49">
      <c r="B13" s="79" t="s">
        <v>1370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1371</v>
      </c>
      <c r="C15" s="16"/>
      <c r="D15" s="16"/>
      <c r="G15" s="81">
        <v>-132457300.44</v>
      </c>
      <c r="I15" s="81">
        <v>-22782.633361610198</v>
      </c>
      <c r="J15" s="80">
        <v>1</v>
      </c>
      <c r="K15" s="80">
        <v>-8.6E-3</v>
      </c>
    </row>
    <row r="16" spans="2:49">
      <c r="B16" t="s">
        <v>1964</v>
      </c>
      <c r="C16" t="s">
        <v>1965</v>
      </c>
      <c r="D16" t="s">
        <v>123</v>
      </c>
      <c r="E16" t="s">
        <v>110</v>
      </c>
      <c r="F16" t="s">
        <v>393</v>
      </c>
      <c r="G16" s="77">
        <v>-185000</v>
      </c>
      <c r="H16" s="77">
        <v>17.709900000000001</v>
      </c>
      <c r="I16" s="77">
        <v>-32.763314999999999</v>
      </c>
      <c r="J16" s="78">
        <v>1.4E-3</v>
      </c>
      <c r="K16" s="78">
        <v>0</v>
      </c>
    </row>
    <row r="17" spans="2:11">
      <c r="B17" t="s">
        <v>1966</v>
      </c>
      <c r="C17" t="s">
        <v>1967</v>
      </c>
      <c r="D17" t="s">
        <v>123</v>
      </c>
      <c r="E17" t="s">
        <v>110</v>
      </c>
      <c r="F17" t="s">
        <v>592</v>
      </c>
      <c r="G17" s="77">
        <v>-14928000</v>
      </c>
      <c r="H17" s="77">
        <v>0.77759999999999996</v>
      </c>
      <c r="I17" s="77">
        <v>-116.080128</v>
      </c>
      <c r="J17" s="78">
        <v>5.1000000000000004E-3</v>
      </c>
      <c r="K17" s="78">
        <v>0</v>
      </c>
    </row>
    <row r="18" spans="2:11">
      <c r="B18" t="s">
        <v>1968</v>
      </c>
      <c r="C18" t="s">
        <v>1969</v>
      </c>
      <c r="D18" t="s">
        <v>123</v>
      </c>
      <c r="E18" t="s">
        <v>106</v>
      </c>
      <c r="F18" t="s">
        <v>1970</v>
      </c>
      <c r="G18" s="77">
        <v>-104937000.44</v>
      </c>
      <c r="H18" s="77">
        <v>20.729599999999952</v>
      </c>
      <c r="I18" s="77">
        <v>-21753.0204432102</v>
      </c>
      <c r="J18" s="78">
        <v>0.95479999999999998</v>
      </c>
      <c r="K18" s="78">
        <v>-8.2000000000000007E-3</v>
      </c>
    </row>
    <row r="19" spans="2:11">
      <c r="B19" t="s">
        <v>1971</v>
      </c>
      <c r="C19" t="s">
        <v>1972</v>
      </c>
      <c r="D19" t="s">
        <v>123</v>
      </c>
      <c r="E19" t="s">
        <v>106</v>
      </c>
      <c r="F19" t="s">
        <v>1973</v>
      </c>
      <c r="G19" s="77">
        <v>-5374300</v>
      </c>
      <c r="H19" s="77">
        <v>17.630800000000001</v>
      </c>
      <c r="I19" s="77">
        <v>-947.53208440000003</v>
      </c>
      <c r="J19" s="78">
        <v>4.1599999999999998E-2</v>
      </c>
      <c r="K19" s="78">
        <v>-4.0000000000000002E-4</v>
      </c>
    </row>
    <row r="20" spans="2:11">
      <c r="B20" t="s">
        <v>1974</v>
      </c>
      <c r="C20" t="s">
        <v>1975</v>
      </c>
      <c r="D20" t="s">
        <v>123</v>
      </c>
      <c r="E20" t="s">
        <v>106</v>
      </c>
      <c r="F20" t="s">
        <v>1976</v>
      </c>
      <c r="G20" s="77">
        <v>-300000</v>
      </c>
      <c r="H20" s="77">
        <v>8.2346000000000004</v>
      </c>
      <c r="I20" s="77">
        <v>-24.703800000000001</v>
      </c>
      <c r="J20" s="78">
        <v>1.1000000000000001E-3</v>
      </c>
      <c r="K20" s="78">
        <v>0</v>
      </c>
    </row>
    <row r="21" spans="2:11">
      <c r="B21" t="s">
        <v>1977</v>
      </c>
      <c r="C21" t="s">
        <v>1978</v>
      </c>
      <c r="D21" t="s">
        <v>123</v>
      </c>
      <c r="E21" t="s">
        <v>106</v>
      </c>
      <c r="F21" t="s">
        <v>1979</v>
      </c>
      <c r="G21" s="77">
        <v>-200000</v>
      </c>
      <c r="H21" s="77">
        <v>5.0358999999999998</v>
      </c>
      <c r="I21" s="77">
        <v>-10.0718</v>
      </c>
      <c r="J21" s="78">
        <v>4.0000000000000002E-4</v>
      </c>
      <c r="K21" s="78">
        <v>0</v>
      </c>
    </row>
    <row r="22" spans="2:11">
      <c r="B22" t="s">
        <v>1980</v>
      </c>
      <c r="C22" t="s">
        <v>1981</v>
      </c>
      <c r="D22" t="s">
        <v>123</v>
      </c>
      <c r="E22" t="s">
        <v>106</v>
      </c>
      <c r="F22" t="s">
        <v>1982</v>
      </c>
      <c r="G22" s="77">
        <v>-1815000</v>
      </c>
      <c r="H22" s="77">
        <v>4.2363</v>
      </c>
      <c r="I22" s="77">
        <v>-76.888845000000003</v>
      </c>
      <c r="J22" s="78">
        <v>3.3999999999999998E-3</v>
      </c>
      <c r="K22" s="78">
        <v>0</v>
      </c>
    </row>
    <row r="23" spans="2:11">
      <c r="B23" t="s">
        <v>1983</v>
      </c>
      <c r="C23" t="s">
        <v>1984</v>
      </c>
      <c r="D23" t="s">
        <v>123</v>
      </c>
      <c r="E23" t="s">
        <v>106</v>
      </c>
      <c r="F23" t="s">
        <v>737</v>
      </c>
      <c r="G23" s="77">
        <v>-4643000</v>
      </c>
      <c r="H23" s="77">
        <v>-4.2702999999999998</v>
      </c>
      <c r="I23" s="77">
        <v>198.27002899999999</v>
      </c>
      <c r="J23" s="78">
        <v>-8.6999999999999994E-3</v>
      </c>
      <c r="K23" s="78">
        <v>1E-4</v>
      </c>
    </row>
    <row r="24" spans="2:11">
      <c r="B24" t="s">
        <v>1985</v>
      </c>
      <c r="C24" t="s">
        <v>1986</v>
      </c>
      <c r="D24" t="s">
        <v>123</v>
      </c>
      <c r="E24" t="s">
        <v>106</v>
      </c>
      <c r="F24" t="s">
        <v>1987</v>
      </c>
      <c r="G24" s="77">
        <v>-75000</v>
      </c>
      <c r="H24" s="77">
        <v>26.4573</v>
      </c>
      <c r="I24" s="77">
        <v>-19.842974999999999</v>
      </c>
      <c r="J24" s="78">
        <v>8.9999999999999998E-4</v>
      </c>
      <c r="K24" s="78">
        <v>0</v>
      </c>
    </row>
    <row r="25" spans="2:11">
      <c r="B25" s="79" t="s">
        <v>1963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237</v>
      </c>
      <c r="C26" t="s">
        <v>237</v>
      </c>
      <c r="D26" t="s">
        <v>237</v>
      </c>
      <c r="E26" t="s">
        <v>237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1372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237</v>
      </c>
      <c r="C28" t="s">
        <v>237</v>
      </c>
      <c r="D28" t="s">
        <v>237</v>
      </c>
      <c r="E28" t="s">
        <v>237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723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237</v>
      </c>
      <c r="C30" t="s">
        <v>237</v>
      </c>
      <c r="D30" t="s">
        <v>237</v>
      </c>
      <c r="E30" t="s">
        <v>237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1370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1375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237</v>
      </c>
      <c r="C35" t="s">
        <v>237</v>
      </c>
      <c r="D35" t="s">
        <v>237</v>
      </c>
      <c r="E35" t="s">
        <v>237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1372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237</v>
      </c>
      <c r="C37" t="s">
        <v>237</v>
      </c>
      <c r="D37" t="s">
        <v>237</v>
      </c>
      <c r="E37" t="s">
        <v>237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723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237</v>
      </c>
      <c r="C39" t="s">
        <v>237</v>
      </c>
      <c r="D39" t="s">
        <v>237</v>
      </c>
      <c r="E39" t="s">
        <v>237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244</v>
      </c>
      <c r="C40" s="16"/>
      <c r="D40" s="16"/>
    </row>
    <row r="41" spans="2:11">
      <c r="B41" t="s">
        <v>333</v>
      </c>
      <c r="C41" s="16"/>
      <c r="D41" s="16"/>
    </row>
    <row r="42" spans="2:11">
      <c r="B42" t="s">
        <v>334</v>
      </c>
      <c r="C42" s="16"/>
      <c r="D42" s="16"/>
    </row>
    <row r="43" spans="2:11">
      <c r="B43" t="s">
        <v>335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2183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1383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77">
        <v>0</v>
      </c>
      <c r="I19" t="s">
        <v>237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1384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333</v>
      </c>
      <c r="D41" s="16"/>
    </row>
    <row r="42" spans="2:17">
      <c r="B42" t="s">
        <v>334</v>
      </c>
      <c r="D42" s="16"/>
    </row>
    <row r="43" spans="2:17">
      <c r="B43" t="s">
        <v>335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2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t="s">
        <v>2183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2.92</v>
      </c>
      <c r="J11" s="18"/>
      <c r="K11" s="18"/>
      <c r="L11" s="18"/>
      <c r="M11" s="76">
        <v>6.83E-2</v>
      </c>
      <c r="N11" s="75">
        <v>71282141.670000002</v>
      </c>
      <c r="O11" s="7"/>
      <c r="P11" s="75">
        <v>71544.944660776295</v>
      </c>
      <c r="Q11" s="76">
        <v>1</v>
      </c>
      <c r="R11" s="76">
        <v>2.69E-2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2.92</v>
      </c>
      <c r="M12" s="80">
        <v>6.83E-2</v>
      </c>
      <c r="N12" s="81">
        <v>71282141.670000002</v>
      </c>
      <c r="P12" s="81">
        <v>71544.944660776295</v>
      </c>
      <c r="Q12" s="80">
        <v>1</v>
      </c>
      <c r="R12" s="80">
        <v>2.69E-2</v>
      </c>
    </row>
    <row r="13" spans="2:60">
      <c r="B13" s="79" t="s">
        <v>1988</v>
      </c>
      <c r="I13" s="81">
        <v>3.17</v>
      </c>
      <c r="M13" s="80">
        <v>0.01</v>
      </c>
      <c r="N13" s="81">
        <v>37956529.759999998</v>
      </c>
      <c r="P13" s="81">
        <v>38400.731449787781</v>
      </c>
      <c r="Q13" s="80">
        <v>0.53669999999999995</v>
      </c>
      <c r="R13" s="80">
        <v>1.4500000000000001E-2</v>
      </c>
    </row>
    <row r="14" spans="2:60">
      <c r="B14" t="s">
        <v>1989</v>
      </c>
      <c r="C14" t="s">
        <v>1990</v>
      </c>
      <c r="D14" t="s">
        <v>1991</v>
      </c>
      <c r="E14" t="s">
        <v>1992</v>
      </c>
      <c r="F14" t="s">
        <v>330</v>
      </c>
      <c r="G14" t="s">
        <v>1993</v>
      </c>
      <c r="H14" t="s">
        <v>1414</v>
      </c>
      <c r="I14" s="77">
        <v>3.0566587761433346</v>
      </c>
      <c r="J14" t="s">
        <v>128</v>
      </c>
      <c r="K14" t="s">
        <v>102</v>
      </c>
      <c r="L14" s="78">
        <v>5.8299104499999997E-2</v>
      </c>
      <c r="M14" s="78">
        <v>0.01</v>
      </c>
      <c r="N14" s="77">
        <v>32950223.649999999</v>
      </c>
      <c r="O14" s="77">
        <v>101.19906099999992</v>
      </c>
      <c r="P14" s="77">
        <v>33345.316931199901</v>
      </c>
      <c r="Q14" s="78">
        <v>0.46610000000000001</v>
      </c>
      <c r="R14" s="78">
        <v>1.26E-2</v>
      </c>
    </row>
    <row r="15" spans="2:60">
      <c r="B15" t="s">
        <v>1994</v>
      </c>
      <c r="C15" t="s">
        <v>1990</v>
      </c>
      <c r="D15" t="s">
        <v>1995</v>
      </c>
      <c r="E15" t="s">
        <v>1992</v>
      </c>
      <c r="F15" t="s">
        <v>330</v>
      </c>
      <c r="G15" t="s">
        <v>1993</v>
      </c>
      <c r="H15" t="s">
        <v>1414</v>
      </c>
      <c r="I15" s="77">
        <v>2.8346018542206552</v>
      </c>
      <c r="J15" t="s">
        <v>128</v>
      </c>
      <c r="K15" t="s">
        <v>102</v>
      </c>
      <c r="L15" s="78">
        <v>5.8086956000000002E-2</v>
      </c>
      <c r="M15" s="78">
        <v>0.01</v>
      </c>
      <c r="N15" s="77">
        <v>5006306.1100000003</v>
      </c>
      <c r="O15" s="77">
        <v>100.98093099999991</v>
      </c>
      <c r="P15" s="77">
        <v>5055.4145185878797</v>
      </c>
      <c r="Q15" s="78">
        <v>7.0699999999999999E-2</v>
      </c>
      <c r="R15" s="78">
        <v>1.9E-3</v>
      </c>
    </row>
    <row r="16" spans="2:60">
      <c r="B16" s="79" t="s">
        <v>1996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237</v>
      </c>
      <c r="D17" t="s">
        <v>237</v>
      </c>
      <c r="F17" t="s">
        <v>237</v>
      </c>
      <c r="I17" s="77">
        <v>0</v>
      </c>
      <c r="J17" t="s">
        <v>237</v>
      </c>
      <c r="K17" t="s">
        <v>237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1997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237</v>
      </c>
      <c r="D19" t="s">
        <v>237</v>
      </c>
      <c r="F19" t="s">
        <v>237</v>
      </c>
      <c r="I19" s="77">
        <v>0</v>
      </c>
      <c r="J19" t="s">
        <v>237</v>
      </c>
      <c r="K19" t="s">
        <v>237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1998</v>
      </c>
      <c r="I20" s="81">
        <v>2.63</v>
      </c>
      <c r="M20" s="80">
        <v>0.1358</v>
      </c>
      <c r="N20" s="81">
        <v>33325611.91</v>
      </c>
      <c r="P20" s="81">
        <v>33144.213210988513</v>
      </c>
      <c r="Q20" s="80">
        <v>0.46329999999999999</v>
      </c>
      <c r="R20" s="80">
        <v>1.2500000000000001E-2</v>
      </c>
    </row>
    <row r="21" spans="2:18">
      <c r="B21" t="s">
        <v>1999</v>
      </c>
      <c r="C21" t="s">
        <v>1990</v>
      </c>
      <c r="D21" t="s">
        <v>2000</v>
      </c>
      <c r="E21" t="s">
        <v>2001</v>
      </c>
      <c r="F21" t="s">
        <v>330</v>
      </c>
      <c r="G21" t="s">
        <v>432</v>
      </c>
      <c r="H21" t="s">
        <v>331</v>
      </c>
      <c r="I21" s="77">
        <v>0.01</v>
      </c>
      <c r="J21" t="s">
        <v>1054</v>
      </c>
      <c r="K21" t="s">
        <v>106</v>
      </c>
      <c r="L21" s="78">
        <v>0.1</v>
      </c>
      <c r="M21" s="78">
        <v>0.22040000000000001</v>
      </c>
      <c r="N21" s="77">
        <v>100000</v>
      </c>
      <c r="O21" s="77">
        <v>1E-4</v>
      </c>
      <c r="P21" s="77">
        <v>3.6919999999999998E-4</v>
      </c>
      <c r="Q21" s="78">
        <v>0</v>
      </c>
      <c r="R21" s="78">
        <v>0</v>
      </c>
    </row>
    <row r="22" spans="2:18">
      <c r="B22" t="s">
        <v>2002</v>
      </c>
      <c r="C22" t="s">
        <v>2003</v>
      </c>
      <c r="D22" t="s">
        <v>2004</v>
      </c>
      <c r="E22" t="s">
        <v>2005</v>
      </c>
      <c r="F22" t="s">
        <v>445</v>
      </c>
      <c r="G22" t="s">
        <v>2006</v>
      </c>
      <c r="H22" t="s">
        <v>211</v>
      </c>
      <c r="I22" s="77">
        <v>3.66</v>
      </c>
      <c r="J22" t="s">
        <v>391</v>
      </c>
      <c r="K22" t="s">
        <v>102</v>
      </c>
      <c r="L22" s="78">
        <v>5.5E-2</v>
      </c>
      <c r="M22" s="78">
        <v>2.4299999999999999E-2</v>
      </c>
      <c r="N22" s="77">
        <v>70529.91</v>
      </c>
      <c r="O22" s="77">
        <v>118.48</v>
      </c>
      <c r="P22" s="77">
        <v>83.563837367999994</v>
      </c>
      <c r="Q22" s="78">
        <v>1.1999999999999999E-3</v>
      </c>
      <c r="R22" s="78">
        <v>0</v>
      </c>
    </row>
    <row r="23" spans="2:18">
      <c r="B23" t="s">
        <v>2007</v>
      </c>
      <c r="C23" t="s">
        <v>2003</v>
      </c>
      <c r="D23" t="s">
        <v>2008</v>
      </c>
      <c r="E23" t="s">
        <v>2005</v>
      </c>
      <c r="F23" t="s">
        <v>445</v>
      </c>
      <c r="G23" t="s">
        <v>2006</v>
      </c>
      <c r="H23" t="s">
        <v>211</v>
      </c>
      <c r="I23" s="77">
        <v>3.66</v>
      </c>
      <c r="J23" t="s">
        <v>391</v>
      </c>
      <c r="K23" t="s">
        <v>102</v>
      </c>
      <c r="L23" s="78">
        <v>5.5E-2</v>
      </c>
      <c r="M23" s="78">
        <v>2.3400000000000001E-2</v>
      </c>
      <c r="N23" s="77">
        <v>101608.13</v>
      </c>
      <c r="O23" s="77">
        <v>124.79</v>
      </c>
      <c r="P23" s="77">
        <v>126.796785427</v>
      </c>
      <c r="Q23" s="78">
        <v>1.8E-3</v>
      </c>
      <c r="R23" s="78">
        <v>0</v>
      </c>
    </row>
    <row r="24" spans="2:18">
      <c r="B24" t="s">
        <v>2009</v>
      </c>
      <c r="C24" t="s">
        <v>2003</v>
      </c>
      <c r="D24" t="s">
        <v>2010</v>
      </c>
      <c r="E24" t="s">
        <v>2005</v>
      </c>
      <c r="F24" t="s">
        <v>445</v>
      </c>
      <c r="G24" t="s">
        <v>2006</v>
      </c>
      <c r="H24" t="s">
        <v>211</v>
      </c>
      <c r="I24" s="77">
        <v>3.66</v>
      </c>
      <c r="J24" t="s">
        <v>391</v>
      </c>
      <c r="K24" t="s">
        <v>102</v>
      </c>
      <c r="L24" s="78">
        <v>5.5E-2</v>
      </c>
      <c r="M24" s="78">
        <v>2.3099999999999999E-2</v>
      </c>
      <c r="N24" s="77">
        <v>11195.12</v>
      </c>
      <c r="O24" s="77">
        <v>124.79</v>
      </c>
      <c r="P24" s="77">
        <v>13.970390247999999</v>
      </c>
      <c r="Q24" s="78">
        <v>2.0000000000000001E-4</v>
      </c>
      <c r="R24" s="78">
        <v>0</v>
      </c>
    </row>
    <row r="25" spans="2:18">
      <c r="B25" t="s">
        <v>2011</v>
      </c>
      <c r="C25" t="s">
        <v>1990</v>
      </c>
      <c r="D25" t="s">
        <v>2012</v>
      </c>
      <c r="E25" t="s">
        <v>2005</v>
      </c>
      <c r="F25" t="s">
        <v>449</v>
      </c>
      <c r="G25" t="s">
        <v>2013</v>
      </c>
      <c r="H25" t="s">
        <v>150</v>
      </c>
      <c r="I25" s="77">
        <v>3.77</v>
      </c>
      <c r="J25" t="s">
        <v>391</v>
      </c>
      <c r="K25" t="s">
        <v>102</v>
      </c>
      <c r="L25" s="78">
        <v>5.5300000000000002E-2</v>
      </c>
      <c r="M25" s="78">
        <v>2.5100000000000001E-2</v>
      </c>
      <c r="N25" s="77">
        <v>139911.57999999999</v>
      </c>
      <c r="O25" s="77">
        <v>126.35</v>
      </c>
      <c r="P25" s="77">
        <v>176.77828133</v>
      </c>
      <c r="Q25" s="78">
        <v>2.5000000000000001E-3</v>
      </c>
      <c r="R25" s="78">
        <v>1E-4</v>
      </c>
    </row>
    <row r="26" spans="2:18">
      <c r="B26" t="s">
        <v>2014</v>
      </c>
      <c r="C26" t="s">
        <v>1990</v>
      </c>
      <c r="D26" t="s">
        <v>2015</v>
      </c>
      <c r="E26" t="s">
        <v>2005</v>
      </c>
      <c r="F26" t="s">
        <v>449</v>
      </c>
      <c r="G26" t="s">
        <v>2013</v>
      </c>
      <c r="H26" t="s">
        <v>150</v>
      </c>
      <c r="I26" s="77">
        <v>3.77</v>
      </c>
      <c r="J26" t="s">
        <v>391</v>
      </c>
      <c r="K26" t="s">
        <v>102</v>
      </c>
      <c r="L26" s="78">
        <v>5.5300000000000002E-2</v>
      </c>
      <c r="M26" s="78">
        <v>2.5100000000000001E-2</v>
      </c>
      <c r="N26" s="77">
        <v>134232.62</v>
      </c>
      <c r="O26" s="77">
        <v>126.35</v>
      </c>
      <c r="P26" s="77">
        <v>169.60291537000001</v>
      </c>
      <c r="Q26" s="78">
        <v>2.3999999999999998E-3</v>
      </c>
      <c r="R26" s="78">
        <v>1E-4</v>
      </c>
    </row>
    <row r="27" spans="2:18">
      <c r="B27" t="s">
        <v>2016</v>
      </c>
      <c r="C27" t="s">
        <v>1990</v>
      </c>
      <c r="D27" t="s">
        <v>2017</v>
      </c>
      <c r="E27" t="s">
        <v>2005</v>
      </c>
      <c r="F27" t="s">
        <v>449</v>
      </c>
      <c r="G27" t="s">
        <v>2018</v>
      </c>
      <c r="H27" t="s">
        <v>150</v>
      </c>
      <c r="I27" s="77">
        <v>3.77</v>
      </c>
      <c r="J27" t="s">
        <v>391</v>
      </c>
      <c r="K27" t="s">
        <v>102</v>
      </c>
      <c r="L27" s="78">
        <v>5.5300000000000002E-2</v>
      </c>
      <c r="M27" s="78">
        <v>2.5100000000000001E-2</v>
      </c>
      <c r="N27" s="77">
        <v>134998.31</v>
      </c>
      <c r="O27" s="77">
        <v>124.79</v>
      </c>
      <c r="P27" s="77">
        <v>168.464391049</v>
      </c>
      <c r="Q27" s="78">
        <v>2.3999999999999998E-3</v>
      </c>
      <c r="R27" s="78">
        <v>1E-4</v>
      </c>
    </row>
    <row r="28" spans="2:18">
      <c r="B28" t="s">
        <v>2019</v>
      </c>
      <c r="C28" t="s">
        <v>1990</v>
      </c>
      <c r="D28" t="s">
        <v>2020</v>
      </c>
      <c r="E28" t="s">
        <v>2005</v>
      </c>
      <c r="F28" t="s">
        <v>449</v>
      </c>
      <c r="G28" t="s">
        <v>2021</v>
      </c>
      <c r="H28" t="s">
        <v>150</v>
      </c>
      <c r="I28" s="77">
        <v>3.77</v>
      </c>
      <c r="J28" t="s">
        <v>391</v>
      </c>
      <c r="K28" t="s">
        <v>102</v>
      </c>
      <c r="L28" s="78">
        <v>5.5E-2</v>
      </c>
      <c r="M28" s="78">
        <v>2.5100000000000001E-2</v>
      </c>
      <c r="N28" s="77">
        <v>42631.07</v>
      </c>
      <c r="O28" s="77">
        <v>124.29</v>
      </c>
      <c r="P28" s="77">
        <v>52.986156903000001</v>
      </c>
      <c r="Q28" s="78">
        <v>6.9999999999999999E-4</v>
      </c>
      <c r="R28" s="78">
        <v>0</v>
      </c>
    </row>
    <row r="29" spans="2:18">
      <c r="B29" t="s">
        <v>2022</v>
      </c>
      <c r="C29" t="s">
        <v>1990</v>
      </c>
      <c r="D29" t="s">
        <v>2023</v>
      </c>
      <c r="E29" t="s">
        <v>2005</v>
      </c>
      <c r="F29" t="s">
        <v>449</v>
      </c>
      <c r="G29" t="s">
        <v>2021</v>
      </c>
      <c r="H29" t="s">
        <v>150</v>
      </c>
      <c r="I29" s="77">
        <v>3.77</v>
      </c>
      <c r="J29" t="s">
        <v>391</v>
      </c>
      <c r="K29" t="s">
        <v>102</v>
      </c>
      <c r="L29" s="78">
        <v>5.6099999999999997E-2</v>
      </c>
      <c r="M29" s="78">
        <v>2.4899999999999999E-2</v>
      </c>
      <c r="N29" s="77">
        <v>6261.14</v>
      </c>
      <c r="O29" s="77">
        <v>127.67</v>
      </c>
      <c r="P29" s="77">
        <v>7.9935974380000001</v>
      </c>
      <c r="Q29" s="78">
        <v>1E-4</v>
      </c>
      <c r="R29" s="78">
        <v>0</v>
      </c>
    </row>
    <row r="30" spans="2:18">
      <c r="B30" t="s">
        <v>2024</v>
      </c>
      <c r="C30" t="s">
        <v>2003</v>
      </c>
      <c r="D30" t="s">
        <v>2025</v>
      </c>
      <c r="E30" t="s">
        <v>2005</v>
      </c>
      <c r="F30" t="s">
        <v>445</v>
      </c>
      <c r="G30" t="s">
        <v>2006</v>
      </c>
      <c r="H30" t="s">
        <v>211</v>
      </c>
      <c r="I30" s="77">
        <v>3.66</v>
      </c>
      <c r="J30" t="s">
        <v>391</v>
      </c>
      <c r="K30" t="s">
        <v>102</v>
      </c>
      <c r="L30" s="78">
        <v>5.67E-2</v>
      </c>
      <c r="M30" s="78">
        <v>2.3300000000000001E-2</v>
      </c>
      <c r="N30" s="77">
        <v>12607.06</v>
      </c>
      <c r="O30" s="77">
        <v>128.13999999999999</v>
      </c>
      <c r="P30" s="77">
        <v>16.154686684000001</v>
      </c>
      <c r="Q30" s="78">
        <v>2.0000000000000001E-4</v>
      </c>
      <c r="R30" s="78">
        <v>0</v>
      </c>
    </row>
    <row r="31" spans="2:18">
      <c r="B31" t="s">
        <v>2026</v>
      </c>
      <c r="C31" t="s">
        <v>1990</v>
      </c>
      <c r="D31" t="s">
        <v>2027</v>
      </c>
      <c r="E31" t="s">
        <v>2005</v>
      </c>
      <c r="F31" t="s">
        <v>449</v>
      </c>
      <c r="G31" t="s">
        <v>2021</v>
      </c>
      <c r="H31" t="s">
        <v>150</v>
      </c>
      <c r="I31" s="77">
        <v>3.78</v>
      </c>
      <c r="J31" t="s">
        <v>391</v>
      </c>
      <c r="K31" t="s">
        <v>102</v>
      </c>
      <c r="L31" s="78">
        <v>5.5E-2</v>
      </c>
      <c r="M31" s="78">
        <v>2.4E-2</v>
      </c>
      <c r="N31" s="77">
        <v>7564.79</v>
      </c>
      <c r="O31" s="77">
        <v>128.11000000000001</v>
      </c>
      <c r="P31" s="77">
        <v>9.6912524690000001</v>
      </c>
      <c r="Q31" s="78">
        <v>1E-4</v>
      </c>
      <c r="R31" s="78">
        <v>0</v>
      </c>
    </row>
    <row r="32" spans="2:18">
      <c r="B32" t="s">
        <v>2028</v>
      </c>
      <c r="C32" t="s">
        <v>1990</v>
      </c>
      <c r="D32" t="s">
        <v>2029</v>
      </c>
      <c r="E32" t="s">
        <v>2005</v>
      </c>
      <c r="F32" t="s">
        <v>449</v>
      </c>
      <c r="G32" t="s">
        <v>2021</v>
      </c>
      <c r="H32" t="s">
        <v>150</v>
      </c>
      <c r="I32" s="77">
        <v>3.77</v>
      </c>
      <c r="J32" t="s">
        <v>391</v>
      </c>
      <c r="K32" t="s">
        <v>102</v>
      </c>
      <c r="L32" s="78">
        <v>5.5E-2</v>
      </c>
      <c r="M32" s="78">
        <v>2.5100000000000001E-2</v>
      </c>
      <c r="N32" s="77">
        <v>136237.72</v>
      </c>
      <c r="O32" s="77">
        <v>127.04</v>
      </c>
      <c r="P32" s="77">
        <v>173.07639948799999</v>
      </c>
      <c r="Q32" s="78">
        <v>2.3999999999999998E-3</v>
      </c>
      <c r="R32" s="78">
        <v>1E-4</v>
      </c>
    </row>
    <row r="33" spans="2:18">
      <c r="B33" t="s">
        <v>2030</v>
      </c>
      <c r="C33" t="s">
        <v>1990</v>
      </c>
      <c r="D33" t="s">
        <v>2031</v>
      </c>
      <c r="E33" t="s">
        <v>2005</v>
      </c>
      <c r="F33" t="s">
        <v>449</v>
      </c>
      <c r="G33" t="s">
        <v>2021</v>
      </c>
      <c r="H33" t="s">
        <v>150</v>
      </c>
      <c r="I33" s="77">
        <v>3.92</v>
      </c>
      <c r="J33" t="s">
        <v>391</v>
      </c>
      <c r="K33" t="s">
        <v>102</v>
      </c>
      <c r="L33" s="78">
        <v>5.5E-2</v>
      </c>
      <c r="M33" s="78">
        <v>2.0899999999999998E-2</v>
      </c>
      <c r="N33" s="77">
        <v>15596.58</v>
      </c>
      <c r="O33" s="77">
        <v>125.78</v>
      </c>
      <c r="P33" s="77">
        <v>19.617378324000001</v>
      </c>
      <c r="Q33" s="78">
        <v>2.9999999999999997E-4</v>
      </c>
      <c r="R33" s="78">
        <v>0</v>
      </c>
    </row>
    <row r="34" spans="2:18">
      <c r="B34" t="s">
        <v>2032</v>
      </c>
      <c r="C34" t="s">
        <v>2003</v>
      </c>
      <c r="D34" t="s">
        <v>2033</v>
      </c>
      <c r="E34" t="s">
        <v>2005</v>
      </c>
      <c r="F34" t="s">
        <v>445</v>
      </c>
      <c r="G34" t="s">
        <v>2006</v>
      </c>
      <c r="H34" t="s">
        <v>211</v>
      </c>
      <c r="I34" s="77">
        <v>3.67</v>
      </c>
      <c r="J34" t="s">
        <v>391</v>
      </c>
      <c r="K34" t="s">
        <v>102</v>
      </c>
      <c r="L34" s="78">
        <v>5.5E-2</v>
      </c>
      <c r="M34" s="78">
        <v>2.2200000000000001E-2</v>
      </c>
      <c r="N34" s="77">
        <v>12918.91</v>
      </c>
      <c r="O34" s="77">
        <v>125.79</v>
      </c>
      <c r="P34" s="77">
        <v>16.250696889</v>
      </c>
      <c r="Q34" s="78">
        <v>2.0000000000000001E-4</v>
      </c>
      <c r="R34" s="78">
        <v>0</v>
      </c>
    </row>
    <row r="35" spans="2:18">
      <c r="B35" t="s">
        <v>2034</v>
      </c>
      <c r="C35" t="s">
        <v>1990</v>
      </c>
      <c r="D35" t="s">
        <v>2035</v>
      </c>
      <c r="E35" t="s">
        <v>2005</v>
      </c>
      <c r="F35" t="s">
        <v>449</v>
      </c>
      <c r="G35" t="s">
        <v>2021</v>
      </c>
      <c r="H35" t="s">
        <v>150</v>
      </c>
      <c r="I35" s="77">
        <v>3.62</v>
      </c>
      <c r="J35" t="s">
        <v>391</v>
      </c>
      <c r="K35" t="s">
        <v>102</v>
      </c>
      <c r="L35" s="78">
        <v>5.5E-2</v>
      </c>
      <c r="M35" s="78">
        <v>2.5000000000000001E-2</v>
      </c>
      <c r="N35" s="77">
        <v>29537.32</v>
      </c>
      <c r="O35" s="77">
        <v>127.01</v>
      </c>
      <c r="P35" s="77">
        <v>37.515350132000002</v>
      </c>
      <c r="Q35" s="78">
        <v>5.0000000000000001E-4</v>
      </c>
      <c r="R35" s="78">
        <v>0</v>
      </c>
    </row>
    <row r="36" spans="2:18">
      <c r="B36" t="s">
        <v>2036</v>
      </c>
      <c r="C36" t="s">
        <v>1990</v>
      </c>
      <c r="D36" t="s">
        <v>2037</v>
      </c>
      <c r="E36" t="s">
        <v>2005</v>
      </c>
      <c r="F36" t="s">
        <v>449</v>
      </c>
      <c r="G36" t="s">
        <v>2021</v>
      </c>
      <c r="H36" t="s">
        <v>150</v>
      </c>
      <c r="I36" s="77">
        <v>3.88</v>
      </c>
      <c r="J36" t="s">
        <v>391</v>
      </c>
      <c r="K36" t="s">
        <v>102</v>
      </c>
      <c r="L36" s="78">
        <v>5.5E-2</v>
      </c>
      <c r="M36" s="78">
        <v>2.7199999999999998E-2</v>
      </c>
      <c r="N36" s="77">
        <v>114025.45</v>
      </c>
      <c r="O36" s="77">
        <v>123.97</v>
      </c>
      <c r="P36" s="77">
        <v>141.357350365</v>
      </c>
      <c r="Q36" s="78">
        <v>2E-3</v>
      </c>
      <c r="R36" s="78">
        <v>1E-4</v>
      </c>
    </row>
    <row r="37" spans="2:18">
      <c r="B37" t="s">
        <v>2038</v>
      </c>
      <c r="C37" t="s">
        <v>1990</v>
      </c>
      <c r="D37" t="s">
        <v>2039</v>
      </c>
      <c r="E37" t="s">
        <v>2005</v>
      </c>
      <c r="F37" t="s">
        <v>445</v>
      </c>
      <c r="G37" t="s">
        <v>2006</v>
      </c>
      <c r="H37" t="s">
        <v>211</v>
      </c>
      <c r="I37" s="77">
        <v>3.77</v>
      </c>
      <c r="J37" t="s">
        <v>391</v>
      </c>
      <c r="K37" t="s">
        <v>102</v>
      </c>
      <c r="L37" s="78">
        <v>5.5E-2</v>
      </c>
      <c r="M37" s="78">
        <v>2.5499999999999998E-2</v>
      </c>
      <c r="N37" s="77">
        <v>138501.04</v>
      </c>
      <c r="O37" s="77">
        <v>125.9</v>
      </c>
      <c r="P37" s="77">
        <v>174.37280935999999</v>
      </c>
      <c r="Q37" s="78">
        <v>2.3999999999999998E-3</v>
      </c>
      <c r="R37" s="78">
        <v>1E-4</v>
      </c>
    </row>
    <row r="38" spans="2:18">
      <c r="B38" t="s">
        <v>2040</v>
      </c>
      <c r="C38" t="s">
        <v>1990</v>
      </c>
      <c r="D38" t="s">
        <v>2041</v>
      </c>
      <c r="E38" t="s">
        <v>2005</v>
      </c>
      <c r="F38" t="s">
        <v>445</v>
      </c>
      <c r="G38" t="s">
        <v>2006</v>
      </c>
      <c r="H38" t="s">
        <v>211</v>
      </c>
      <c r="I38" s="77">
        <v>3.78</v>
      </c>
      <c r="J38" t="s">
        <v>391</v>
      </c>
      <c r="K38" t="s">
        <v>102</v>
      </c>
      <c r="L38" s="78">
        <v>5.5899999999999998E-2</v>
      </c>
      <c r="M38" s="78">
        <v>2.2599999999999999E-2</v>
      </c>
      <c r="N38" s="77">
        <v>28995.18</v>
      </c>
      <c r="O38" s="77">
        <v>129.38</v>
      </c>
      <c r="P38" s="77">
        <v>37.513963883999999</v>
      </c>
      <c r="Q38" s="78">
        <v>5.0000000000000001E-4</v>
      </c>
      <c r="R38" s="78">
        <v>0</v>
      </c>
    </row>
    <row r="39" spans="2:18">
      <c r="B39" t="s">
        <v>2042</v>
      </c>
      <c r="C39" t="s">
        <v>1990</v>
      </c>
      <c r="D39" t="s">
        <v>2043</v>
      </c>
      <c r="E39" t="s">
        <v>2005</v>
      </c>
      <c r="F39" t="s">
        <v>449</v>
      </c>
      <c r="G39" t="s">
        <v>2021</v>
      </c>
      <c r="H39" t="s">
        <v>150</v>
      </c>
      <c r="I39" s="77">
        <v>3.77</v>
      </c>
      <c r="J39" t="s">
        <v>391</v>
      </c>
      <c r="K39" t="s">
        <v>102</v>
      </c>
      <c r="L39" s="78">
        <v>5.62E-2</v>
      </c>
      <c r="M39" s="78">
        <v>2.5100000000000001E-2</v>
      </c>
      <c r="N39" s="77">
        <v>40748.370000000003</v>
      </c>
      <c r="O39" s="77">
        <v>126.66</v>
      </c>
      <c r="P39" s="77">
        <v>51.611885442000002</v>
      </c>
      <c r="Q39" s="78">
        <v>6.9999999999999999E-4</v>
      </c>
      <c r="R39" s="78">
        <v>0</v>
      </c>
    </row>
    <row r="40" spans="2:18">
      <c r="B40" t="s">
        <v>2044</v>
      </c>
      <c r="C40" t="s">
        <v>2003</v>
      </c>
      <c r="D40" t="s">
        <v>2045</v>
      </c>
      <c r="E40" t="s">
        <v>2005</v>
      </c>
      <c r="F40" t="s">
        <v>445</v>
      </c>
      <c r="G40" t="s">
        <v>2006</v>
      </c>
      <c r="H40" t="s">
        <v>211</v>
      </c>
      <c r="I40" s="77">
        <v>3.65</v>
      </c>
      <c r="J40" t="s">
        <v>391</v>
      </c>
      <c r="K40" t="s">
        <v>102</v>
      </c>
      <c r="L40" s="78">
        <v>5.5E-2</v>
      </c>
      <c r="M40" s="78">
        <v>2.5700000000000001E-2</v>
      </c>
      <c r="N40" s="77">
        <v>51615.85</v>
      </c>
      <c r="O40" s="77">
        <v>118.24</v>
      </c>
      <c r="P40" s="77">
        <v>61.030581040000001</v>
      </c>
      <c r="Q40" s="78">
        <v>8.9999999999999998E-4</v>
      </c>
      <c r="R40" s="78">
        <v>0</v>
      </c>
    </row>
    <row r="41" spans="2:18">
      <c r="B41" t="s">
        <v>2046</v>
      </c>
      <c r="C41" t="s">
        <v>2003</v>
      </c>
      <c r="D41" t="s">
        <v>2047</v>
      </c>
      <c r="E41" t="s">
        <v>2005</v>
      </c>
      <c r="F41" t="s">
        <v>445</v>
      </c>
      <c r="G41" t="s">
        <v>2006</v>
      </c>
      <c r="H41" t="s">
        <v>211</v>
      </c>
      <c r="I41" s="77">
        <v>3.66</v>
      </c>
      <c r="J41" t="s">
        <v>391</v>
      </c>
      <c r="K41" t="s">
        <v>102</v>
      </c>
      <c r="L41" s="78">
        <v>5.5E-2</v>
      </c>
      <c r="M41" s="78">
        <v>2.4500000000000001E-2</v>
      </c>
      <c r="N41" s="77">
        <v>6413.52</v>
      </c>
      <c r="O41" s="77">
        <v>122.75</v>
      </c>
      <c r="P41" s="77">
        <v>7.8725958</v>
      </c>
      <c r="Q41" s="78">
        <v>1E-4</v>
      </c>
      <c r="R41" s="78">
        <v>0</v>
      </c>
    </row>
    <row r="42" spans="2:18">
      <c r="B42" t="s">
        <v>2048</v>
      </c>
      <c r="C42" t="s">
        <v>2003</v>
      </c>
      <c r="D42" t="s">
        <v>2049</v>
      </c>
      <c r="E42" t="s">
        <v>2005</v>
      </c>
      <c r="F42" t="s">
        <v>445</v>
      </c>
      <c r="G42" t="s">
        <v>2006</v>
      </c>
      <c r="H42" t="s">
        <v>211</v>
      </c>
      <c r="I42" s="77">
        <v>3.65</v>
      </c>
      <c r="J42" t="s">
        <v>391</v>
      </c>
      <c r="K42" t="s">
        <v>102</v>
      </c>
      <c r="L42" s="78">
        <v>5.5E-2</v>
      </c>
      <c r="M42" s="78">
        <v>2.58E-2</v>
      </c>
      <c r="N42" s="77">
        <v>14243.12</v>
      </c>
      <c r="O42" s="77">
        <v>122.12</v>
      </c>
      <c r="P42" s="77">
        <v>17.393698143999998</v>
      </c>
      <c r="Q42" s="78">
        <v>2.0000000000000001E-4</v>
      </c>
      <c r="R42" s="78">
        <v>0</v>
      </c>
    </row>
    <row r="43" spans="2:18">
      <c r="B43" t="s">
        <v>2050</v>
      </c>
      <c r="C43" t="s">
        <v>1990</v>
      </c>
      <c r="D43" t="s">
        <v>2051</v>
      </c>
      <c r="E43" t="s">
        <v>2005</v>
      </c>
      <c r="F43" t="s">
        <v>449</v>
      </c>
      <c r="G43" t="s">
        <v>2021</v>
      </c>
      <c r="H43" t="s">
        <v>150</v>
      </c>
      <c r="I43" s="77">
        <v>3.77</v>
      </c>
      <c r="J43" t="s">
        <v>391</v>
      </c>
      <c r="K43" t="s">
        <v>102</v>
      </c>
      <c r="L43" s="78">
        <v>5.7200000000000001E-2</v>
      </c>
      <c r="M43" s="78">
        <v>2.5100000000000001E-2</v>
      </c>
      <c r="N43" s="77">
        <v>136828.81</v>
      </c>
      <c r="O43" s="77">
        <v>127.27</v>
      </c>
      <c r="P43" s="77">
        <v>174.14202648700001</v>
      </c>
      <c r="Q43" s="78">
        <v>2.3999999999999998E-3</v>
      </c>
      <c r="R43" s="78">
        <v>1E-4</v>
      </c>
    </row>
    <row r="44" spans="2:18">
      <c r="B44" t="s">
        <v>2052</v>
      </c>
      <c r="C44" t="s">
        <v>1990</v>
      </c>
      <c r="D44" t="s">
        <v>2053</v>
      </c>
      <c r="E44" t="s">
        <v>2005</v>
      </c>
      <c r="F44" t="s">
        <v>445</v>
      </c>
      <c r="G44" t="s">
        <v>2006</v>
      </c>
      <c r="H44" t="s">
        <v>211</v>
      </c>
      <c r="I44" s="77">
        <v>3.66</v>
      </c>
      <c r="J44" t="s">
        <v>391</v>
      </c>
      <c r="K44" t="s">
        <v>102</v>
      </c>
      <c r="L44" s="78">
        <v>5.6599999999999998E-2</v>
      </c>
      <c r="M44" s="78">
        <v>2.2200000000000001E-2</v>
      </c>
      <c r="N44" s="77">
        <v>30768.400000000001</v>
      </c>
      <c r="O44" s="77">
        <v>123.18</v>
      </c>
      <c r="P44" s="77">
        <v>37.900515120000001</v>
      </c>
      <c r="Q44" s="78">
        <v>5.0000000000000001E-4</v>
      </c>
      <c r="R44" s="78">
        <v>0</v>
      </c>
    </row>
    <row r="45" spans="2:18">
      <c r="B45" t="s">
        <v>2054</v>
      </c>
      <c r="C45" t="s">
        <v>1990</v>
      </c>
      <c r="D45" t="s">
        <v>2055</v>
      </c>
      <c r="E45" t="s">
        <v>2005</v>
      </c>
      <c r="F45" t="s">
        <v>449</v>
      </c>
      <c r="G45" t="s">
        <v>2021</v>
      </c>
      <c r="H45" t="s">
        <v>150</v>
      </c>
      <c r="I45" s="77">
        <v>3.88</v>
      </c>
      <c r="J45" t="s">
        <v>391</v>
      </c>
      <c r="K45" t="s">
        <v>102</v>
      </c>
      <c r="L45" s="78">
        <v>5.5E-2</v>
      </c>
      <c r="M45" s="78">
        <v>2.7199999999999998E-2</v>
      </c>
      <c r="N45" s="77">
        <v>179926.56</v>
      </c>
      <c r="O45" s="77">
        <v>123.94</v>
      </c>
      <c r="P45" s="77">
        <v>223.00097846400001</v>
      </c>
      <c r="Q45" s="78">
        <v>3.0999999999999999E-3</v>
      </c>
      <c r="R45" s="78">
        <v>1E-4</v>
      </c>
    </row>
    <row r="46" spans="2:18">
      <c r="B46" t="s">
        <v>2056</v>
      </c>
      <c r="C46" t="s">
        <v>1990</v>
      </c>
      <c r="D46" t="s">
        <v>2057</v>
      </c>
      <c r="E46" t="s">
        <v>2005</v>
      </c>
      <c r="F46" t="s">
        <v>449</v>
      </c>
      <c r="G46" t="s">
        <v>2021</v>
      </c>
      <c r="H46" t="s">
        <v>150</v>
      </c>
      <c r="I46" s="77">
        <v>3.88</v>
      </c>
      <c r="J46" t="s">
        <v>391</v>
      </c>
      <c r="K46" t="s">
        <v>102</v>
      </c>
      <c r="L46" s="78">
        <v>5.5300000000000002E-2</v>
      </c>
      <c r="M46" s="78">
        <v>2.7099999999999999E-2</v>
      </c>
      <c r="N46" s="77">
        <v>130314.1</v>
      </c>
      <c r="O46" s="77">
        <v>126.52</v>
      </c>
      <c r="P46" s="77">
        <v>164.87339932</v>
      </c>
      <c r="Q46" s="78">
        <v>2.3E-3</v>
      </c>
      <c r="R46" s="78">
        <v>1E-4</v>
      </c>
    </row>
    <row r="47" spans="2:18">
      <c r="B47" t="s">
        <v>2058</v>
      </c>
      <c r="C47" t="s">
        <v>2003</v>
      </c>
      <c r="D47" t="s">
        <v>2059</v>
      </c>
      <c r="E47" t="s">
        <v>2005</v>
      </c>
      <c r="F47" t="s">
        <v>445</v>
      </c>
      <c r="G47" t="s">
        <v>2060</v>
      </c>
      <c r="H47" t="s">
        <v>211</v>
      </c>
      <c r="I47" s="77">
        <v>3.89</v>
      </c>
      <c r="J47" t="s">
        <v>391</v>
      </c>
      <c r="K47" t="s">
        <v>102</v>
      </c>
      <c r="L47" s="78">
        <v>5.5E-2</v>
      </c>
      <c r="M47" s="78">
        <v>0.03</v>
      </c>
      <c r="N47" s="77">
        <v>31082.43</v>
      </c>
      <c r="O47" s="77">
        <v>126.6</v>
      </c>
      <c r="P47" s="77">
        <v>39.350356380000001</v>
      </c>
      <c r="Q47" s="78">
        <v>5.9999999999999995E-4</v>
      </c>
      <c r="R47" s="78">
        <v>0</v>
      </c>
    </row>
    <row r="48" spans="2:18">
      <c r="B48" t="s">
        <v>2061</v>
      </c>
      <c r="C48" t="s">
        <v>2003</v>
      </c>
      <c r="D48" t="s">
        <v>2062</v>
      </c>
      <c r="E48" t="s">
        <v>2005</v>
      </c>
      <c r="F48" t="s">
        <v>445</v>
      </c>
      <c r="G48" t="s">
        <v>2021</v>
      </c>
      <c r="H48" t="s">
        <v>211</v>
      </c>
      <c r="I48" s="77">
        <v>3.92</v>
      </c>
      <c r="J48" t="s">
        <v>391</v>
      </c>
      <c r="K48" t="s">
        <v>102</v>
      </c>
      <c r="L48" s="78">
        <v>5.5E-2</v>
      </c>
      <c r="M48" s="78">
        <v>2.4199999999999999E-2</v>
      </c>
      <c r="N48" s="77">
        <v>62923.97</v>
      </c>
      <c r="O48" s="77">
        <v>124.31</v>
      </c>
      <c r="P48" s="77">
        <v>78.220787107000007</v>
      </c>
      <c r="Q48" s="78">
        <v>1.1000000000000001E-3</v>
      </c>
      <c r="R48" s="78">
        <v>0</v>
      </c>
    </row>
    <row r="49" spans="2:18">
      <c r="B49" t="s">
        <v>2063</v>
      </c>
      <c r="C49" t="s">
        <v>2003</v>
      </c>
      <c r="D49" t="s">
        <v>2064</v>
      </c>
      <c r="E49" t="s">
        <v>2005</v>
      </c>
      <c r="F49" t="s">
        <v>445</v>
      </c>
      <c r="G49" t="s">
        <v>2021</v>
      </c>
      <c r="H49" t="s">
        <v>211</v>
      </c>
      <c r="I49" s="77">
        <v>3.92</v>
      </c>
      <c r="J49" t="s">
        <v>391</v>
      </c>
      <c r="K49" t="s">
        <v>102</v>
      </c>
      <c r="L49" s="78">
        <v>5.5E-2</v>
      </c>
      <c r="M49" s="78">
        <v>2.4199999999999999E-2</v>
      </c>
      <c r="N49" s="77">
        <v>97569.18</v>
      </c>
      <c r="O49" s="77">
        <v>124.54</v>
      </c>
      <c r="P49" s="77">
        <v>121.512656772</v>
      </c>
      <c r="Q49" s="78">
        <v>1.6999999999999999E-3</v>
      </c>
      <c r="R49" s="78">
        <v>0</v>
      </c>
    </row>
    <row r="50" spans="2:18">
      <c r="B50" t="s">
        <v>2065</v>
      </c>
      <c r="C50" t="s">
        <v>2003</v>
      </c>
      <c r="D50" t="s">
        <v>2066</v>
      </c>
      <c r="E50" t="s">
        <v>2005</v>
      </c>
      <c r="F50" t="s">
        <v>445</v>
      </c>
      <c r="G50" t="s">
        <v>2060</v>
      </c>
      <c r="H50" t="s">
        <v>211</v>
      </c>
      <c r="I50" s="77">
        <v>3.89</v>
      </c>
      <c r="J50" t="s">
        <v>391</v>
      </c>
      <c r="K50" t="s">
        <v>102</v>
      </c>
      <c r="L50" s="78">
        <v>5.5E-2</v>
      </c>
      <c r="M50" s="78">
        <v>0.03</v>
      </c>
      <c r="N50" s="77">
        <v>25735.38</v>
      </c>
      <c r="O50" s="77">
        <v>125.63</v>
      </c>
      <c r="P50" s="77">
        <v>32.331357894</v>
      </c>
      <c r="Q50" s="78">
        <v>5.0000000000000001E-4</v>
      </c>
      <c r="R50" s="78">
        <v>0</v>
      </c>
    </row>
    <row r="51" spans="2:18">
      <c r="B51" t="s">
        <v>2067</v>
      </c>
      <c r="C51" t="s">
        <v>2003</v>
      </c>
      <c r="D51" t="s">
        <v>2068</v>
      </c>
      <c r="E51" t="s">
        <v>2005</v>
      </c>
      <c r="F51" t="s">
        <v>445</v>
      </c>
      <c r="G51" t="s">
        <v>2021</v>
      </c>
      <c r="H51" t="s">
        <v>211</v>
      </c>
      <c r="I51" s="77">
        <v>3.94</v>
      </c>
      <c r="J51" t="s">
        <v>391</v>
      </c>
      <c r="K51" t="s">
        <v>102</v>
      </c>
      <c r="L51" s="78">
        <v>5.5E-2</v>
      </c>
      <c r="M51" s="78">
        <v>2.0799999999999999E-2</v>
      </c>
      <c r="N51" s="77">
        <v>22589.87</v>
      </c>
      <c r="O51" s="77">
        <v>124.24</v>
      </c>
      <c r="P51" s="77">
        <v>28.065654488</v>
      </c>
      <c r="Q51" s="78">
        <v>4.0000000000000002E-4</v>
      </c>
      <c r="R51" s="78">
        <v>0</v>
      </c>
    </row>
    <row r="52" spans="2:18">
      <c r="B52" t="s">
        <v>2069</v>
      </c>
      <c r="C52" t="s">
        <v>2003</v>
      </c>
      <c r="D52" t="s">
        <v>2070</v>
      </c>
      <c r="E52" t="s">
        <v>2005</v>
      </c>
      <c r="F52" t="s">
        <v>445</v>
      </c>
      <c r="G52" t="s">
        <v>2021</v>
      </c>
      <c r="H52" t="s">
        <v>211</v>
      </c>
      <c r="I52" s="77">
        <v>3.93</v>
      </c>
      <c r="J52" t="s">
        <v>391</v>
      </c>
      <c r="K52" t="s">
        <v>102</v>
      </c>
      <c r="L52" s="78">
        <v>5.5E-2</v>
      </c>
      <c r="M52" s="78">
        <v>2.1999999999999999E-2</v>
      </c>
      <c r="N52" s="77">
        <v>25185</v>
      </c>
      <c r="O52" s="77">
        <v>123.24</v>
      </c>
      <c r="P52" s="77">
        <v>31.037994000000001</v>
      </c>
      <c r="Q52" s="78">
        <v>4.0000000000000002E-4</v>
      </c>
      <c r="R52" s="78">
        <v>0</v>
      </c>
    </row>
    <row r="53" spans="2:18">
      <c r="B53" t="s">
        <v>2071</v>
      </c>
      <c r="C53" t="s">
        <v>2003</v>
      </c>
      <c r="D53" t="s">
        <v>2072</v>
      </c>
      <c r="E53" t="s">
        <v>2005</v>
      </c>
      <c r="F53" t="s">
        <v>445</v>
      </c>
      <c r="G53" t="s">
        <v>2021</v>
      </c>
      <c r="H53" t="s">
        <v>211</v>
      </c>
      <c r="I53" s="77">
        <v>3.92</v>
      </c>
      <c r="J53" t="s">
        <v>391</v>
      </c>
      <c r="K53" t="s">
        <v>102</v>
      </c>
      <c r="L53" s="78">
        <v>5.5E-2</v>
      </c>
      <c r="M53" s="78">
        <v>2.5100000000000001E-2</v>
      </c>
      <c r="N53" s="77">
        <v>73947.839999999997</v>
      </c>
      <c r="O53" s="77">
        <v>122.21</v>
      </c>
      <c r="P53" s="77">
        <v>90.371655263999997</v>
      </c>
      <c r="Q53" s="78">
        <v>1.2999999999999999E-3</v>
      </c>
      <c r="R53" s="78">
        <v>0</v>
      </c>
    </row>
    <row r="54" spans="2:18">
      <c r="B54" t="s">
        <v>2073</v>
      </c>
      <c r="C54" t="s">
        <v>2003</v>
      </c>
      <c r="D54" t="s">
        <v>2074</v>
      </c>
      <c r="E54" t="s">
        <v>2005</v>
      </c>
      <c r="F54" t="s">
        <v>445</v>
      </c>
      <c r="G54" t="s">
        <v>2021</v>
      </c>
      <c r="H54" t="s">
        <v>211</v>
      </c>
      <c r="I54" s="77">
        <v>3.92</v>
      </c>
      <c r="J54" t="s">
        <v>391</v>
      </c>
      <c r="K54" t="s">
        <v>102</v>
      </c>
      <c r="L54" s="78">
        <v>5.5E-2</v>
      </c>
      <c r="M54" s="78">
        <v>2.41E-2</v>
      </c>
      <c r="N54" s="77">
        <v>13726.4</v>
      </c>
      <c r="O54" s="77">
        <v>122.84</v>
      </c>
      <c r="P54" s="77">
        <v>16.861509760000001</v>
      </c>
      <c r="Q54" s="78">
        <v>2.0000000000000001E-4</v>
      </c>
      <c r="R54" s="78">
        <v>0</v>
      </c>
    </row>
    <row r="55" spans="2:18">
      <c r="B55" t="s">
        <v>2075</v>
      </c>
      <c r="C55" t="s">
        <v>2003</v>
      </c>
      <c r="D55" t="s">
        <v>2076</v>
      </c>
      <c r="E55" t="s">
        <v>2005</v>
      </c>
      <c r="F55" t="s">
        <v>445</v>
      </c>
      <c r="G55" t="s">
        <v>2021</v>
      </c>
      <c r="H55" t="s">
        <v>211</v>
      </c>
      <c r="I55" s="77">
        <v>3.92</v>
      </c>
      <c r="J55" t="s">
        <v>391</v>
      </c>
      <c r="K55" t="s">
        <v>102</v>
      </c>
      <c r="L55" s="78">
        <v>5.5E-2</v>
      </c>
      <c r="M55" s="78">
        <v>2.4899999999999999E-2</v>
      </c>
      <c r="N55" s="77">
        <v>27392.28</v>
      </c>
      <c r="O55" s="77">
        <v>123.07</v>
      </c>
      <c r="P55" s="77">
        <v>33.711678996000003</v>
      </c>
      <c r="Q55" s="78">
        <v>5.0000000000000001E-4</v>
      </c>
      <c r="R55" s="78">
        <v>0</v>
      </c>
    </row>
    <row r="56" spans="2:18">
      <c r="B56" t="s">
        <v>2077</v>
      </c>
      <c r="C56" t="s">
        <v>2003</v>
      </c>
      <c r="D56" t="s">
        <v>2078</v>
      </c>
      <c r="E56" t="s">
        <v>2005</v>
      </c>
      <c r="F56" t="s">
        <v>445</v>
      </c>
      <c r="G56" t="s">
        <v>2021</v>
      </c>
      <c r="H56" t="s">
        <v>211</v>
      </c>
      <c r="I56" s="77">
        <v>3.92</v>
      </c>
      <c r="J56" t="s">
        <v>391</v>
      </c>
      <c r="K56" t="s">
        <v>102</v>
      </c>
      <c r="L56" s="78">
        <v>5.5E-2</v>
      </c>
      <c r="M56" s="78">
        <v>2.5100000000000001E-2</v>
      </c>
      <c r="N56" s="77">
        <v>17164.63</v>
      </c>
      <c r="O56" s="77">
        <v>122.59</v>
      </c>
      <c r="P56" s="77">
        <v>21.042119917000001</v>
      </c>
      <c r="Q56" s="78">
        <v>2.9999999999999997E-4</v>
      </c>
      <c r="R56" s="78">
        <v>0</v>
      </c>
    </row>
    <row r="57" spans="2:18">
      <c r="B57" t="s">
        <v>2079</v>
      </c>
      <c r="C57" t="s">
        <v>2003</v>
      </c>
      <c r="D57" t="s">
        <v>2080</v>
      </c>
      <c r="E57" t="s">
        <v>2005</v>
      </c>
      <c r="F57" t="s">
        <v>445</v>
      </c>
      <c r="G57" t="s">
        <v>2021</v>
      </c>
      <c r="H57" t="s">
        <v>211</v>
      </c>
      <c r="I57" s="77">
        <v>3.92</v>
      </c>
      <c r="J57" t="s">
        <v>391</v>
      </c>
      <c r="K57" t="s">
        <v>102</v>
      </c>
      <c r="L57" s="78">
        <v>5.5E-2</v>
      </c>
      <c r="M57" s="78">
        <v>2.5100000000000001E-2</v>
      </c>
      <c r="N57" s="77">
        <v>9665.64</v>
      </c>
      <c r="O57" s="77">
        <v>122.48</v>
      </c>
      <c r="P57" s="77">
        <v>11.838475872</v>
      </c>
      <c r="Q57" s="78">
        <v>2.0000000000000001E-4</v>
      </c>
      <c r="R57" s="78">
        <v>0</v>
      </c>
    </row>
    <row r="58" spans="2:18">
      <c r="B58" t="s">
        <v>2081</v>
      </c>
      <c r="C58" t="s">
        <v>2003</v>
      </c>
      <c r="D58" t="s">
        <v>2082</v>
      </c>
      <c r="E58" t="s">
        <v>2005</v>
      </c>
      <c r="F58" t="s">
        <v>445</v>
      </c>
      <c r="G58" t="s">
        <v>2021</v>
      </c>
      <c r="H58" t="s">
        <v>211</v>
      </c>
      <c r="I58" s="77">
        <v>3.92</v>
      </c>
      <c r="J58" t="s">
        <v>391</v>
      </c>
      <c r="K58" t="s">
        <v>102</v>
      </c>
      <c r="L58" s="78">
        <v>5.5E-2</v>
      </c>
      <c r="M58" s="78">
        <v>2.5100000000000001E-2</v>
      </c>
      <c r="N58" s="77">
        <v>28831.61</v>
      </c>
      <c r="O58" s="77">
        <v>122.12</v>
      </c>
      <c r="P58" s="77">
        <v>35.209162132000003</v>
      </c>
      <c r="Q58" s="78">
        <v>5.0000000000000001E-4</v>
      </c>
      <c r="R58" s="78">
        <v>0</v>
      </c>
    </row>
    <row r="59" spans="2:18">
      <c r="B59" t="s">
        <v>2083</v>
      </c>
      <c r="C59" t="s">
        <v>2003</v>
      </c>
      <c r="D59" t="s">
        <v>2084</v>
      </c>
      <c r="E59" t="s">
        <v>2005</v>
      </c>
      <c r="F59" t="s">
        <v>445</v>
      </c>
      <c r="G59" t="s">
        <v>2060</v>
      </c>
      <c r="H59" t="s">
        <v>211</v>
      </c>
      <c r="I59" s="77">
        <v>3.89</v>
      </c>
      <c r="J59" t="s">
        <v>391</v>
      </c>
      <c r="K59" t="s">
        <v>102</v>
      </c>
      <c r="L59" s="78">
        <v>5.5E-2</v>
      </c>
      <c r="M59" s="78">
        <v>0.03</v>
      </c>
      <c r="N59" s="77">
        <v>11223.86</v>
      </c>
      <c r="O59" s="77">
        <v>122.12</v>
      </c>
      <c r="P59" s="77">
        <v>13.706577832000001</v>
      </c>
      <c r="Q59" s="78">
        <v>2.0000000000000001E-4</v>
      </c>
      <c r="R59" s="78">
        <v>0</v>
      </c>
    </row>
    <row r="60" spans="2:18">
      <c r="B60" t="s">
        <v>2085</v>
      </c>
      <c r="C60" t="s">
        <v>2003</v>
      </c>
      <c r="D60" t="s">
        <v>2086</v>
      </c>
      <c r="E60" t="s">
        <v>2005</v>
      </c>
      <c r="F60" t="s">
        <v>445</v>
      </c>
      <c r="G60" t="s">
        <v>2021</v>
      </c>
      <c r="H60" t="s">
        <v>211</v>
      </c>
      <c r="I60" s="77">
        <v>3.9</v>
      </c>
      <c r="J60" t="s">
        <v>391</v>
      </c>
      <c r="K60" t="s">
        <v>102</v>
      </c>
      <c r="L60" s="78">
        <v>5.5E-2</v>
      </c>
      <c r="M60" s="78">
        <v>2.5999999999999999E-2</v>
      </c>
      <c r="N60" s="77">
        <v>75429.899999999994</v>
      </c>
      <c r="O60" s="77">
        <v>122.36</v>
      </c>
      <c r="P60" s="77">
        <v>92.296025639999996</v>
      </c>
      <c r="Q60" s="78">
        <v>1.2999999999999999E-3</v>
      </c>
      <c r="R60" s="78">
        <v>0</v>
      </c>
    </row>
    <row r="61" spans="2:18">
      <c r="B61" t="s">
        <v>2087</v>
      </c>
      <c r="C61" t="s">
        <v>2003</v>
      </c>
      <c r="D61" t="s">
        <v>2088</v>
      </c>
      <c r="E61" t="s">
        <v>2005</v>
      </c>
      <c r="F61" t="s">
        <v>445</v>
      </c>
      <c r="G61" t="s">
        <v>2021</v>
      </c>
      <c r="H61" t="s">
        <v>211</v>
      </c>
      <c r="I61" s="77">
        <v>3.87</v>
      </c>
      <c r="J61" t="s">
        <v>391</v>
      </c>
      <c r="K61" t="s">
        <v>102</v>
      </c>
      <c r="L61" s="78">
        <v>5.5E-2</v>
      </c>
      <c r="M61" s="78">
        <v>3.0200000000000001E-2</v>
      </c>
      <c r="N61" s="77">
        <v>147344.91</v>
      </c>
      <c r="O61" s="77">
        <v>123.44</v>
      </c>
      <c r="P61" s="77">
        <v>181.88255690400001</v>
      </c>
      <c r="Q61" s="78">
        <v>2.5000000000000001E-3</v>
      </c>
      <c r="R61" s="78">
        <v>1E-4</v>
      </c>
    </row>
    <row r="62" spans="2:18">
      <c r="B62" t="s">
        <v>2089</v>
      </c>
      <c r="C62" t="s">
        <v>2003</v>
      </c>
      <c r="D62" t="s">
        <v>2090</v>
      </c>
      <c r="E62" t="s">
        <v>2005</v>
      </c>
      <c r="F62" t="s">
        <v>445</v>
      </c>
      <c r="G62" t="s">
        <v>2060</v>
      </c>
      <c r="H62" t="s">
        <v>211</v>
      </c>
      <c r="I62" s="77">
        <v>3.87</v>
      </c>
      <c r="J62" t="s">
        <v>391</v>
      </c>
      <c r="K62" t="s">
        <v>102</v>
      </c>
      <c r="L62" s="78">
        <v>5.5500000000000001E-2</v>
      </c>
      <c r="M62" s="78">
        <v>0.03</v>
      </c>
      <c r="N62" s="77">
        <v>108644.19</v>
      </c>
      <c r="O62" s="77">
        <v>126.59</v>
      </c>
      <c r="P62" s="77">
        <v>137.532680121</v>
      </c>
      <c r="Q62" s="78">
        <v>1.9E-3</v>
      </c>
      <c r="R62" s="78">
        <v>1E-4</v>
      </c>
    </row>
    <row r="63" spans="2:18">
      <c r="B63" t="s">
        <v>2091</v>
      </c>
      <c r="C63" t="s">
        <v>2003</v>
      </c>
      <c r="D63" t="s">
        <v>2092</v>
      </c>
      <c r="E63" t="s">
        <v>2005</v>
      </c>
      <c r="F63" t="s">
        <v>445</v>
      </c>
      <c r="G63" t="s">
        <v>2021</v>
      </c>
      <c r="H63" t="s">
        <v>211</v>
      </c>
      <c r="I63" s="77">
        <v>3.65</v>
      </c>
      <c r="J63" t="s">
        <v>391</v>
      </c>
      <c r="K63" t="s">
        <v>102</v>
      </c>
      <c r="L63" s="78">
        <v>5.5E-2</v>
      </c>
      <c r="M63" s="78">
        <v>2.5100000000000001E-2</v>
      </c>
      <c r="N63" s="77">
        <v>47681.65</v>
      </c>
      <c r="O63" s="77">
        <v>124.79</v>
      </c>
      <c r="P63" s="77">
        <v>59.501931034999998</v>
      </c>
      <c r="Q63" s="78">
        <v>8.0000000000000004E-4</v>
      </c>
      <c r="R63" s="78">
        <v>0</v>
      </c>
    </row>
    <row r="64" spans="2:18">
      <c r="B64" t="s">
        <v>2093</v>
      </c>
      <c r="C64" t="s">
        <v>2003</v>
      </c>
      <c r="D64" t="s">
        <v>2094</v>
      </c>
      <c r="E64" t="s">
        <v>2005</v>
      </c>
      <c r="F64" t="s">
        <v>445</v>
      </c>
      <c r="G64" t="s">
        <v>2021</v>
      </c>
      <c r="H64" t="s">
        <v>211</v>
      </c>
      <c r="I64" s="77">
        <v>3.89</v>
      </c>
      <c r="J64" t="s">
        <v>391</v>
      </c>
      <c r="K64" t="s">
        <v>102</v>
      </c>
      <c r="L64" s="78">
        <v>5.5E-2</v>
      </c>
      <c r="M64" s="78">
        <v>2.9899999999999999E-2</v>
      </c>
      <c r="N64" s="77">
        <v>44505.4</v>
      </c>
      <c r="O64" s="77">
        <v>125.07</v>
      </c>
      <c r="P64" s="77">
        <v>55.662903780000001</v>
      </c>
      <c r="Q64" s="78">
        <v>8.0000000000000004E-4</v>
      </c>
      <c r="R64" s="78">
        <v>0</v>
      </c>
    </row>
    <row r="65" spans="2:18">
      <c r="B65" t="s">
        <v>2095</v>
      </c>
      <c r="C65" t="s">
        <v>2003</v>
      </c>
      <c r="D65" t="s">
        <v>2096</v>
      </c>
      <c r="E65" t="s">
        <v>2005</v>
      </c>
      <c r="F65" t="s">
        <v>445</v>
      </c>
      <c r="G65" t="s">
        <v>2060</v>
      </c>
      <c r="H65" t="s">
        <v>211</v>
      </c>
      <c r="I65" s="77">
        <v>3.91</v>
      </c>
      <c r="J65" t="s">
        <v>391</v>
      </c>
      <c r="K65" t="s">
        <v>102</v>
      </c>
      <c r="L65" s="78">
        <v>5.5E-2</v>
      </c>
      <c r="M65" s="78">
        <v>2.5999999999999999E-2</v>
      </c>
      <c r="N65" s="77">
        <v>56982.67</v>
      </c>
      <c r="O65" s="77">
        <v>123.73</v>
      </c>
      <c r="P65" s="77">
        <v>70.504657590999997</v>
      </c>
      <c r="Q65" s="78">
        <v>1E-3</v>
      </c>
      <c r="R65" s="78">
        <v>0</v>
      </c>
    </row>
    <row r="66" spans="2:18">
      <c r="B66" t="s">
        <v>2097</v>
      </c>
      <c r="C66" t="s">
        <v>1990</v>
      </c>
      <c r="D66" t="s">
        <v>2098</v>
      </c>
      <c r="E66" t="s">
        <v>2099</v>
      </c>
      <c r="F66" t="s">
        <v>445</v>
      </c>
      <c r="G66" t="s">
        <v>2021</v>
      </c>
      <c r="H66" t="s">
        <v>211</v>
      </c>
      <c r="I66" s="77">
        <v>2.5099999999999998</v>
      </c>
      <c r="J66" t="s">
        <v>123</v>
      </c>
      <c r="K66" t="s">
        <v>102</v>
      </c>
      <c r="L66" s="78">
        <v>2.5600000000000001E-2</v>
      </c>
      <c r="M66" s="78">
        <v>2.0400000000000001E-2</v>
      </c>
      <c r="N66" s="77">
        <v>2728976.43</v>
      </c>
      <c r="O66" s="77">
        <v>110.96</v>
      </c>
      <c r="P66" s="77">
        <v>3028.0722467280002</v>
      </c>
      <c r="Q66" s="78">
        <v>4.2299999999999997E-2</v>
      </c>
      <c r="R66" s="78">
        <v>1.1000000000000001E-3</v>
      </c>
    </row>
    <row r="67" spans="2:18">
      <c r="B67" t="s">
        <v>2100</v>
      </c>
      <c r="C67" t="s">
        <v>1990</v>
      </c>
      <c r="D67" t="s">
        <v>2101</v>
      </c>
      <c r="E67" t="s">
        <v>2102</v>
      </c>
      <c r="F67" t="s">
        <v>643</v>
      </c>
      <c r="G67" t="s">
        <v>2103</v>
      </c>
      <c r="H67" t="s">
        <v>150</v>
      </c>
      <c r="I67" s="77">
        <v>4.5199999999999996</v>
      </c>
      <c r="J67" t="s">
        <v>383</v>
      </c>
      <c r="K67" t="s">
        <v>102</v>
      </c>
      <c r="L67" s="78">
        <v>3.5499999999999997E-2</v>
      </c>
      <c r="M67" s="78">
        <v>6.7400000000000002E-2</v>
      </c>
      <c r="N67" s="77">
        <v>2438950.73</v>
      </c>
      <c r="O67" s="77">
        <v>106.45</v>
      </c>
      <c r="P67" s="77">
        <v>2596.2630520849998</v>
      </c>
      <c r="Q67" s="78">
        <v>3.6299999999999999E-2</v>
      </c>
      <c r="R67" s="78">
        <v>1E-3</v>
      </c>
    </row>
    <row r="68" spans="2:18">
      <c r="B68" t="s">
        <v>2104</v>
      </c>
      <c r="C68" t="s">
        <v>1990</v>
      </c>
      <c r="D68" t="s">
        <v>2105</v>
      </c>
      <c r="E68" t="s">
        <v>2106</v>
      </c>
      <c r="F68" t="s">
        <v>643</v>
      </c>
      <c r="G68" t="s">
        <v>2103</v>
      </c>
      <c r="H68" t="s">
        <v>150</v>
      </c>
      <c r="I68" s="77">
        <v>4.6500000000000004</v>
      </c>
      <c r="J68" t="s">
        <v>383</v>
      </c>
      <c r="K68" t="s">
        <v>102</v>
      </c>
      <c r="L68" s="78">
        <v>3.5499999999999997E-2</v>
      </c>
      <c r="M68" s="78">
        <v>6.7299999999999999E-2</v>
      </c>
      <c r="N68" s="77">
        <v>5165603.95</v>
      </c>
      <c r="O68" s="77">
        <v>106.62</v>
      </c>
      <c r="P68" s="77">
        <v>5507.5669314899997</v>
      </c>
      <c r="Q68" s="78">
        <v>7.6999999999999999E-2</v>
      </c>
      <c r="R68" s="78">
        <v>2.0999999999999999E-3</v>
      </c>
    </row>
    <row r="69" spans="2:18">
      <c r="B69" t="s">
        <v>2107</v>
      </c>
      <c r="C69" t="s">
        <v>1990</v>
      </c>
      <c r="D69" t="s">
        <v>2108</v>
      </c>
      <c r="E69" t="s">
        <v>2109</v>
      </c>
      <c r="F69" t="s">
        <v>2110</v>
      </c>
      <c r="G69" t="s">
        <v>2111</v>
      </c>
      <c r="H69" t="s">
        <v>150</v>
      </c>
      <c r="I69" s="77">
        <v>0.96</v>
      </c>
      <c r="J69" t="s">
        <v>1586</v>
      </c>
      <c r="K69" t="s">
        <v>102</v>
      </c>
      <c r="L69" s="78">
        <v>5.5E-2</v>
      </c>
      <c r="M69" s="78">
        <v>0.12130000000000001</v>
      </c>
      <c r="N69" s="77">
        <v>1914705</v>
      </c>
      <c r="O69" s="77">
        <v>68.61</v>
      </c>
      <c r="P69" s="77">
        <v>1313.6791005</v>
      </c>
      <c r="Q69" s="78">
        <v>1.84E-2</v>
      </c>
      <c r="R69" s="78">
        <v>5.0000000000000001E-4</v>
      </c>
    </row>
    <row r="70" spans="2:18">
      <c r="B70" t="s">
        <v>2112</v>
      </c>
      <c r="C70" t="s">
        <v>1990</v>
      </c>
      <c r="D70" t="s">
        <v>2113</v>
      </c>
      <c r="E70" t="s">
        <v>2114</v>
      </c>
      <c r="F70" t="s">
        <v>768</v>
      </c>
      <c r="G70" t="s">
        <v>623</v>
      </c>
      <c r="H70" t="s">
        <v>331</v>
      </c>
      <c r="I70" s="77">
        <v>0.01</v>
      </c>
      <c r="J70" t="s">
        <v>524</v>
      </c>
      <c r="K70" t="s">
        <v>102</v>
      </c>
      <c r="L70" s="78">
        <v>0.05</v>
      </c>
      <c r="M70" s="78">
        <v>6.1600000000000002E-2</v>
      </c>
      <c r="N70" s="77">
        <v>91754.4</v>
      </c>
      <c r="O70" s="77">
        <v>102.5274</v>
      </c>
      <c r="P70" s="77">
        <v>94.073400705599994</v>
      </c>
      <c r="Q70" s="78">
        <v>1.2999999999999999E-3</v>
      </c>
      <c r="R70" s="78">
        <v>0</v>
      </c>
    </row>
    <row r="71" spans="2:18">
      <c r="B71" t="s">
        <v>2115</v>
      </c>
      <c r="C71" t="s">
        <v>1990</v>
      </c>
      <c r="D71" t="s">
        <v>2116</v>
      </c>
      <c r="E71" t="s">
        <v>2117</v>
      </c>
      <c r="F71" t="s">
        <v>2118</v>
      </c>
      <c r="G71" t="s">
        <v>2119</v>
      </c>
      <c r="H71" t="s">
        <v>211</v>
      </c>
      <c r="I71" s="77">
        <v>0.53</v>
      </c>
      <c r="J71" t="s">
        <v>372</v>
      </c>
      <c r="K71" t="s">
        <v>102</v>
      </c>
      <c r="L71" s="78">
        <v>4.2500000000000003E-2</v>
      </c>
      <c r="M71" s="78">
        <v>5.6599999999999998E-2</v>
      </c>
      <c r="N71" s="77">
        <v>5000000</v>
      </c>
      <c r="O71" s="77">
        <v>103.44</v>
      </c>
      <c r="P71" s="77">
        <v>5172</v>
      </c>
      <c r="Q71" s="78">
        <v>7.2300000000000003E-2</v>
      </c>
      <c r="R71" s="78">
        <v>1.9E-3</v>
      </c>
    </row>
    <row r="72" spans="2:18">
      <c r="B72" t="s">
        <v>2120</v>
      </c>
      <c r="C72" t="s">
        <v>1990</v>
      </c>
      <c r="D72" t="s">
        <v>2121</v>
      </c>
      <c r="E72" t="s">
        <v>2114</v>
      </c>
      <c r="F72" t="s">
        <v>2118</v>
      </c>
      <c r="G72" t="s">
        <v>2122</v>
      </c>
      <c r="H72" t="s">
        <v>211</v>
      </c>
      <c r="I72" s="77">
        <v>0.01</v>
      </c>
      <c r="J72" t="s">
        <v>524</v>
      </c>
      <c r="K72" t="s">
        <v>102</v>
      </c>
      <c r="L72" s="78">
        <v>7.7499999999999999E-2</v>
      </c>
      <c r="M72" s="78">
        <v>0.1444</v>
      </c>
      <c r="N72" s="77">
        <v>367017.53</v>
      </c>
      <c r="O72" s="77">
        <v>100.4247</v>
      </c>
      <c r="P72" s="77">
        <v>368.57625344990998</v>
      </c>
      <c r="Q72" s="78">
        <v>5.1999999999999998E-3</v>
      </c>
      <c r="R72" s="78">
        <v>1E-4</v>
      </c>
    </row>
    <row r="73" spans="2:18">
      <c r="B73" t="s">
        <v>2123</v>
      </c>
      <c r="C73" t="s">
        <v>1990</v>
      </c>
      <c r="D73" t="s">
        <v>2124</v>
      </c>
      <c r="E73" t="s">
        <v>2114</v>
      </c>
      <c r="F73" t="s">
        <v>237</v>
      </c>
      <c r="G73" t="s">
        <v>2125</v>
      </c>
      <c r="H73" t="s">
        <v>562</v>
      </c>
      <c r="I73" s="77">
        <v>1.58</v>
      </c>
      <c r="J73" t="s">
        <v>123</v>
      </c>
      <c r="K73" t="s">
        <v>102</v>
      </c>
      <c r="L73" s="78">
        <v>0.30449999999999999</v>
      </c>
      <c r="M73" s="78">
        <v>0.67369999999999997</v>
      </c>
      <c r="N73" s="77">
        <v>4088861.4</v>
      </c>
      <c r="O73" s="77">
        <v>92.4</v>
      </c>
      <c r="P73" s="77">
        <v>3778.1079335999998</v>
      </c>
      <c r="Q73" s="78">
        <v>5.28E-2</v>
      </c>
      <c r="R73" s="78">
        <v>1.4E-3</v>
      </c>
    </row>
    <row r="74" spans="2:18">
      <c r="B74" t="s">
        <v>2126</v>
      </c>
      <c r="C74" t="s">
        <v>1990</v>
      </c>
      <c r="D74" t="s">
        <v>2127</v>
      </c>
      <c r="E74" t="s">
        <v>2114</v>
      </c>
      <c r="F74" t="s">
        <v>237</v>
      </c>
      <c r="G74" t="s">
        <v>2125</v>
      </c>
      <c r="H74" t="s">
        <v>562</v>
      </c>
      <c r="I74" s="77">
        <v>0.76</v>
      </c>
      <c r="J74" t="s">
        <v>123</v>
      </c>
      <c r="K74" t="s">
        <v>102</v>
      </c>
      <c r="L74" s="78">
        <v>4.5999999999999999E-2</v>
      </c>
      <c r="M74" s="78">
        <v>0.14080000000000001</v>
      </c>
      <c r="N74" s="77">
        <v>917544</v>
      </c>
      <c r="O74" s="77">
        <v>98.83</v>
      </c>
      <c r="P74" s="77">
        <v>906.8087352</v>
      </c>
      <c r="Q74" s="78">
        <v>1.2699999999999999E-2</v>
      </c>
      <c r="R74" s="78">
        <v>2.9999999999999997E-4</v>
      </c>
    </row>
    <row r="75" spans="2:18">
      <c r="B75" t="s">
        <v>2128</v>
      </c>
      <c r="C75" t="s">
        <v>1990</v>
      </c>
      <c r="D75" t="s">
        <v>2129</v>
      </c>
      <c r="E75" t="s">
        <v>688</v>
      </c>
      <c r="F75" t="s">
        <v>237</v>
      </c>
      <c r="G75" t="s">
        <v>2130</v>
      </c>
      <c r="H75" t="s">
        <v>562</v>
      </c>
      <c r="I75" s="77">
        <v>1.17</v>
      </c>
      <c r="J75" t="s">
        <v>524</v>
      </c>
      <c r="K75" t="s">
        <v>102</v>
      </c>
      <c r="L75" s="78">
        <v>0.109</v>
      </c>
      <c r="M75" s="78">
        <v>6.6100000000000006E-2</v>
      </c>
      <c r="N75" s="77">
        <v>371357</v>
      </c>
      <c r="O75" s="77">
        <v>102.2</v>
      </c>
      <c r="P75" s="77">
        <v>379.52685400000001</v>
      </c>
      <c r="Q75" s="78">
        <v>5.3E-3</v>
      </c>
      <c r="R75" s="78">
        <v>1E-4</v>
      </c>
    </row>
    <row r="76" spans="2:18">
      <c r="B76" t="s">
        <v>2131</v>
      </c>
      <c r="C76" t="s">
        <v>1990</v>
      </c>
      <c r="D76" t="s">
        <v>2132</v>
      </c>
      <c r="E76" t="s">
        <v>1493</v>
      </c>
      <c r="F76" t="s">
        <v>237</v>
      </c>
      <c r="G76" t="s">
        <v>2133</v>
      </c>
      <c r="H76" t="s">
        <v>562</v>
      </c>
      <c r="I76" s="77">
        <v>4</v>
      </c>
      <c r="J76" t="s">
        <v>567</v>
      </c>
      <c r="K76" t="s">
        <v>102</v>
      </c>
      <c r="L76" s="78">
        <v>7.2499999999999995E-2</v>
      </c>
      <c r="M76" s="78">
        <v>0.16120000000000001</v>
      </c>
      <c r="N76" s="77">
        <v>2485004</v>
      </c>
      <c r="O76" s="77">
        <v>79.25</v>
      </c>
      <c r="P76" s="77">
        <v>1969.3656699999999</v>
      </c>
      <c r="Q76" s="78">
        <v>2.75E-2</v>
      </c>
      <c r="R76" s="78">
        <v>6.9999999999999999E-4</v>
      </c>
    </row>
    <row r="77" spans="2:18">
      <c r="B77" t="s">
        <v>2134</v>
      </c>
      <c r="C77" t="s">
        <v>1990</v>
      </c>
      <c r="D77" t="s">
        <v>2135</v>
      </c>
      <c r="E77" t="s">
        <v>1514</v>
      </c>
      <c r="F77" t="s">
        <v>237</v>
      </c>
      <c r="G77" t="s">
        <v>2136</v>
      </c>
      <c r="H77" t="s">
        <v>562</v>
      </c>
      <c r="I77" s="77">
        <v>2.0099999999999998</v>
      </c>
      <c r="J77" t="s">
        <v>689</v>
      </c>
      <c r="K77" t="s">
        <v>102</v>
      </c>
      <c r="L77" s="78">
        <v>1.7999999999999999E-2</v>
      </c>
      <c r="M77" s="78">
        <v>5.45E-2</v>
      </c>
      <c r="N77" s="77">
        <v>2500000</v>
      </c>
      <c r="O77" s="77">
        <v>95.13</v>
      </c>
      <c r="P77" s="77">
        <v>2378.25</v>
      </c>
      <c r="Q77" s="78">
        <v>3.32E-2</v>
      </c>
      <c r="R77" s="78">
        <v>8.9999999999999998E-4</v>
      </c>
    </row>
    <row r="78" spans="2:18">
      <c r="B78" t="s">
        <v>2137</v>
      </c>
      <c r="C78" t="s">
        <v>1990</v>
      </c>
      <c r="D78" t="s">
        <v>2138</v>
      </c>
      <c r="E78" t="s">
        <v>1514</v>
      </c>
      <c r="F78" t="s">
        <v>237</v>
      </c>
      <c r="G78" t="s">
        <v>2136</v>
      </c>
      <c r="H78" t="s">
        <v>562</v>
      </c>
      <c r="I78" s="77">
        <v>2.4500000000000002</v>
      </c>
      <c r="J78" t="s">
        <v>689</v>
      </c>
      <c r="K78" t="s">
        <v>102</v>
      </c>
      <c r="L78" s="78">
        <v>2.8000000000000001E-2</v>
      </c>
      <c r="M78" s="78">
        <v>6.5699999999999995E-2</v>
      </c>
      <c r="N78" s="77">
        <v>2500000</v>
      </c>
      <c r="O78" s="77">
        <v>93.51</v>
      </c>
      <c r="P78" s="77">
        <v>2337.75</v>
      </c>
      <c r="Q78" s="78">
        <v>3.27E-2</v>
      </c>
      <c r="R78" s="78">
        <v>8.9999999999999998E-4</v>
      </c>
    </row>
    <row r="79" spans="2:18">
      <c r="B79" s="79" t="s">
        <v>2139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237</v>
      </c>
      <c r="D80" t="s">
        <v>237</v>
      </c>
      <c r="F80" t="s">
        <v>237</v>
      </c>
      <c r="I80" s="77">
        <v>0</v>
      </c>
      <c r="J80" t="s">
        <v>237</v>
      </c>
      <c r="K80" t="s">
        <v>237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2140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s="79" t="s">
        <v>2141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237</v>
      </c>
      <c r="D83" t="s">
        <v>237</v>
      </c>
      <c r="F83" t="s">
        <v>237</v>
      </c>
      <c r="I83" s="77">
        <v>0</v>
      </c>
      <c r="J83" t="s">
        <v>237</v>
      </c>
      <c r="K83" t="s">
        <v>237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2142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237</v>
      </c>
      <c r="D85" t="s">
        <v>237</v>
      </c>
      <c r="F85" t="s">
        <v>237</v>
      </c>
      <c r="I85" s="77">
        <v>0</v>
      </c>
      <c r="J85" t="s">
        <v>237</v>
      </c>
      <c r="K85" t="s">
        <v>237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2143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237</v>
      </c>
      <c r="D87" t="s">
        <v>237</v>
      </c>
      <c r="F87" t="s">
        <v>237</v>
      </c>
      <c r="I87" s="77">
        <v>0</v>
      </c>
      <c r="J87" t="s">
        <v>237</v>
      </c>
      <c r="K87" t="s">
        <v>237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2144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237</v>
      </c>
      <c r="D89" t="s">
        <v>237</v>
      </c>
      <c r="F89" t="s">
        <v>237</v>
      </c>
      <c r="I89" s="77">
        <v>0</v>
      </c>
      <c r="J89" t="s">
        <v>237</v>
      </c>
      <c r="K89" t="s">
        <v>237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242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s="79" t="s">
        <v>2145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237</v>
      </c>
      <c r="D92" t="s">
        <v>237</v>
      </c>
      <c r="F92" t="s">
        <v>237</v>
      </c>
      <c r="I92" s="77">
        <v>0</v>
      </c>
      <c r="J92" t="s">
        <v>237</v>
      </c>
      <c r="K92" t="s">
        <v>237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1997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237</v>
      </c>
      <c r="D94" t="s">
        <v>237</v>
      </c>
      <c r="F94" t="s">
        <v>237</v>
      </c>
      <c r="I94" s="77">
        <v>0</v>
      </c>
      <c r="J94" t="s">
        <v>237</v>
      </c>
      <c r="K94" t="s">
        <v>237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1998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237</v>
      </c>
      <c r="D96" t="s">
        <v>237</v>
      </c>
      <c r="F96" t="s">
        <v>237</v>
      </c>
      <c r="I96" s="77">
        <v>0</v>
      </c>
      <c r="J96" t="s">
        <v>237</v>
      </c>
      <c r="K96" t="s">
        <v>237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2144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237</v>
      </c>
      <c r="D98" t="s">
        <v>237</v>
      </c>
      <c r="F98" t="s">
        <v>237</v>
      </c>
      <c r="I98" s="77">
        <v>0</v>
      </c>
      <c r="J98" t="s">
        <v>237</v>
      </c>
      <c r="K98" t="s">
        <v>237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t="s">
        <v>244</v>
      </c>
    </row>
    <row r="100" spans="2:18">
      <c r="B100" t="s">
        <v>333</v>
      </c>
    </row>
    <row r="101" spans="2:18">
      <c r="B101" t="s">
        <v>334</v>
      </c>
    </row>
    <row r="102" spans="2:18">
      <c r="B102" t="s">
        <v>335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2183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0.25</v>
      </c>
      <c r="H11" s="7"/>
      <c r="I11" s="7"/>
      <c r="J11" s="76">
        <v>6.4899999999999999E-2</v>
      </c>
      <c r="K11" s="75">
        <v>23694999.989999998</v>
      </c>
      <c r="L11" s="7"/>
      <c r="M11" s="75">
        <v>89126.823298475996</v>
      </c>
      <c r="N11" s="76">
        <v>1</v>
      </c>
      <c r="O11" s="76">
        <v>3.3500000000000002E-2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0.25</v>
      </c>
      <c r="J12" s="80">
        <v>6.4899999999999999E-2</v>
      </c>
      <c r="K12" s="81">
        <v>23694999.989999998</v>
      </c>
      <c r="M12" s="81">
        <v>89126.823298475996</v>
      </c>
      <c r="N12" s="80">
        <v>1</v>
      </c>
      <c r="O12" s="80">
        <v>3.3500000000000002E-2</v>
      </c>
    </row>
    <row r="13" spans="2:64">
      <c r="B13" s="79" t="s">
        <v>1395</v>
      </c>
      <c r="G13" s="81">
        <v>5.25</v>
      </c>
      <c r="J13" s="80">
        <v>1.1599999999999999E-2</v>
      </c>
      <c r="K13" s="81">
        <v>299999.99</v>
      </c>
      <c r="M13" s="81">
        <v>508.31998305600001</v>
      </c>
      <c r="N13" s="80">
        <v>5.7000000000000002E-3</v>
      </c>
      <c r="O13" s="80">
        <v>2.0000000000000001E-4</v>
      </c>
    </row>
    <row r="14" spans="2:64">
      <c r="B14" t="s">
        <v>2146</v>
      </c>
      <c r="C14" t="s">
        <v>2147</v>
      </c>
      <c r="D14" t="s">
        <v>209</v>
      </c>
      <c r="E14" t="s">
        <v>210</v>
      </c>
      <c r="F14" t="s">
        <v>211</v>
      </c>
      <c r="G14" s="77">
        <v>5.25</v>
      </c>
      <c r="H14" t="s">
        <v>102</v>
      </c>
      <c r="I14" s="78">
        <v>5.2999999999999999E-2</v>
      </c>
      <c r="J14" s="78">
        <v>1.1599999999999999E-2</v>
      </c>
      <c r="K14" s="77">
        <v>299999.99</v>
      </c>
      <c r="L14" s="77">
        <v>169.44</v>
      </c>
      <c r="M14" s="77">
        <v>508.31998305600001</v>
      </c>
      <c r="N14" s="78">
        <v>5.7000000000000002E-3</v>
      </c>
      <c r="O14" s="78">
        <v>2.0000000000000001E-4</v>
      </c>
    </row>
    <row r="15" spans="2:64">
      <c r="B15" s="79" t="s">
        <v>1396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237</v>
      </c>
      <c r="C16" t="s">
        <v>237</v>
      </c>
      <c r="E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2148</v>
      </c>
      <c r="G17" s="81">
        <v>0.23</v>
      </c>
      <c r="J17" s="80">
        <v>6.5199999999999994E-2</v>
      </c>
      <c r="K17" s="81">
        <v>23395000</v>
      </c>
      <c r="M17" s="81">
        <v>88618.503315420006</v>
      </c>
      <c r="N17" s="80">
        <v>0.99429999999999996</v>
      </c>
      <c r="O17" s="80">
        <v>3.3399999999999999E-2</v>
      </c>
    </row>
    <row r="18" spans="2:15">
      <c r="B18" t="s">
        <v>2149</v>
      </c>
      <c r="C18" t="s">
        <v>2150</v>
      </c>
      <c r="D18" t="s">
        <v>209</v>
      </c>
      <c r="E18" t="s">
        <v>210</v>
      </c>
      <c r="F18" t="s">
        <v>211</v>
      </c>
      <c r="G18" s="77">
        <v>0.68</v>
      </c>
      <c r="H18" t="s">
        <v>106</v>
      </c>
      <c r="I18" s="78">
        <v>6.4500000000000002E-2</v>
      </c>
      <c r="J18" s="78">
        <v>6.8000000000000005E-2</v>
      </c>
      <c r="K18" s="77">
        <v>1200000</v>
      </c>
      <c r="L18" s="77">
        <v>102.12050000000001</v>
      </c>
      <c r="M18" s="77">
        <v>4524.3466319999998</v>
      </c>
      <c r="N18" s="78">
        <v>5.0799999999999998E-2</v>
      </c>
      <c r="O18" s="78">
        <v>1.6999999999999999E-3</v>
      </c>
    </row>
    <row r="19" spans="2:15">
      <c r="B19" t="s">
        <v>2149</v>
      </c>
      <c r="C19" t="s">
        <v>2151</v>
      </c>
      <c r="D19" t="s">
        <v>209</v>
      </c>
      <c r="E19" t="s">
        <v>210</v>
      </c>
      <c r="F19" t="s">
        <v>211</v>
      </c>
      <c r="G19" s="77">
        <v>0.68</v>
      </c>
      <c r="H19" t="s">
        <v>106</v>
      </c>
      <c r="I19" s="78">
        <v>6.4500000000000002E-2</v>
      </c>
      <c r="J19" s="78">
        <v>6.8000000000000005E-2</v>
      </c>
      <c r="K19" s="77">
        <v>5500000</v>
      </c>
      <c r="L19" s="77">
        <v>102.12050000000001</v>
      </c>
      <c r="M19" s="77">
        <v>20736.588729999999</v>
      </c>
      <c r="N19" s="78">
        <v>0.23269999999999999</v>
      </c>
      <c r="O19" s="78">
        <v>7.7999999999999996E-3</v>
      </c>
    </row>
    <row r="20" spans="2:15">
      <c r="B20" t="s">
        <v>2149</v>
      </c>
      <c r="C20" t="s">
        <v>2152</v>
      </c>
      <c r="D20" t="s">
        <v>209</v>
      </c>
      <c r="E20" t="s">
        <v>210</v>
      </c>
      <c r="F20" t="s">
        <v>211</v>
      </c>
      <c r="H20" t="s">
        <v>106</v>
      </c>
      <c r="I20" s="78">
        <v>6.4500000000000002E-2</v>
      </c>
      <c r="J20" s="78">
        <v>0</v>
      </c>
      <c r="K20" s="77">
        <v>170000</v>
      </c>
      <c r="L20" s="77">
        <v>102.1204</v>
      </c>
      <c r="M20" s="77">
        <v>640.94847856000001</v>
      </c>
      <c r="N20" s="78">
        <v>7.1999999999999998E-3</v>
      </c>
      <c r="O20" s="78">
        <v>2.0000000000000001E-4</v>
      </c>
    </row>
    <row r="21" spans="2:15">
      <c r="B21" t="s">
        <v>2149</v>
      </c>
      <c r="C21" t="s">
        <v>2153</v>
      </c>
      <c r="D21" t="s">
        <v>209</v>
      </c>
      <c r="E21" t="s">
        <v>210</v>
      </c>
      <c r="F21" t="s">
        <v>211</v>
      </c>
      <c r="G21" s="77">
        <v>0.68</v>
      </c>
      <c r="H21" t="s">
        <v>106</v>
      </c>
      <c r="I21" s="78">
        <v>6.4500000000000002E-2</v>
      </c>
      <c r="J21" s="78">
        <v>6.8000000000000005E-2</v>
      </c>
      <c r="K21" s="77">
        <v>170000</v>
      </c>
      <c r="L21" s="77">
        <v>102.1204</v>
      </c>
      <c r="M21" s="77">
        <v>640.94847856000001</v>
      </c>
      <c r="N21" s="78">
        <v>7.1999999999999998E-3</v>
      </c>
      <c r="O21" s="78">
        <v>2.0000000000000001E-4</v>
      </c>
    </row>
    <row r="22" spans="2:15">
      <c r="B22" t="s">
        <v>2149</v>
      </c>
      <c r="C22" t="s">
        <v>2154</v>
      </c>
      <c r="D22" t="s">
        <v>209</v>
      </c>
      <c r="E22" t="s">
        <v>210</v>
      </c>
      <c r="F22" t="s">
        <v>211</v>
      </c>
      <c r="G22" s="77">
        <v>0.68</v>
      </c>
      <c r="H22" t="s">
        <v>106</v>
      </c>
      <c r="I22" s="78">
        <v>6.4500000000000002E-2</v>
      </c>
      <c r="J22" s="78">
        <v>6.8000000000000005E-2</v>
      </c>
      <c r="K22" s="77">
        <v>700000</v>
      </c>
      <c r="L22" s="77">
        <v>102.1206</v>
      </c>
      <c r="M22" s="77">
        <v>2639.2047864000001</v>
      </c>
      <c r="N22" s="78">
        <v>2.9600000000000001E-2</v>
      </c>
      <c r="O22" s="78">
        <v>1E-3</v>
      </c>
    </row>
    <row r="23" spans="2:15">
      <c r="B23" t="s">
        <v>2155</v>
      </c>
      <c r="C23" t="s">
        <v>2156</v>
      </c>
      <c r="D23" t="s">
        <v>209</v>
      </c>
      <c r="E23" t="s">
        <v>1348</v>
      </c>
      <c r="F23" t="s">
        <v>331</v>
      </c>
      <c r="H23" t="s">
        <v>106</v>
      </c>
      <c r="I23" s="78">
        <v>620</v>
      </c>
      <c r="J23" s="78">
        <v>0</v>
      </c>
      <c r="K23" s="77">
        <v>450000</v>
      </c>
      <c r="L23" s="77">
        <v>101.4778</v>
      </c>
      <c r="M23" s="77">
        <v>1685.9521692000001</v>
      </c>
      <c r="N23" s="78">
        <v>1.89E-2</v>
      </c>
      <c r="O23" s="78">
        <v>5.9999999999999995E-4</v>
      </c>
    </row>
    <row r="24" spans="2:15">
      <c r="B24" t="s">
        <v>2157</v>
      </c>
      <c r="C24" t="s">
        <v>2158</v>
      </c>
      <c r="D24" t="s">
        <v>209</v>
      </c>
      <c r="E24" t="s">
        <v>210</v>
      </c>
      <c r="F24" t="s">
        <v>211</v>
      </c>
      <c r="G24" s="77">
        <v>0.01</v>
      </c>
      <c r="H24" t="s">
        <v>106</v>
      </c>
      <c r="I24" s="78">
        <v>6.0999999999999999E-2</v>
      </c>
      <c r="J24" s="78">
        <v>6.6500000000000004E-2</v>
      </c>
      <c r="K24" s="77">
        <v>580000</v>
      </c>
      <c r="L24" s="77">
        <v>102.8745</v>
      </c>
      <c r="M24" s="77">
        <v>2202.9133932</v>
      </c>
      <c r="N24" s="78">
        <v>2.47E-2</v>
      </c>
      <c r="O24" s="78">
        <v>8.0000000000000004E-4</v>
      </c>
    </row>
    <row r="25" spans="2:15">
      <c r="B25" t="s">
        <v>2157</v>
      </c>
      <c r="C25" t="s">
        <v>2159</v>
      </c>
      <c r="D25" t="s">
        <v>209</v>
      </c>
      <c r="E25" t="s">
        <v>237</v>
      </c>
      <c r="F25" t="s">
        <v>562</v>
      </c>
      <c r="G25" s="77">
        <v>0.01</v>
      </c>
      <c r="H25" t="s">
        <v>106</v>
      </c>
      <c r="I25" s="78">
        <v>6.0999999999999999E-2</v>
      </c>
      <c r="J25" s="78">
        <v>6.6500000000000004E-2</v>
      </c>
      <c r="K25" s="77">
        <v>12500000</v>
      </c>
      <c r="L25" s="77">
        <v>102.8745</v>
      </c>
      <c r="M25" s="77">
        <v>47476.581749999998</v>
      </c>
      <c r="N25" s="78">
        <v>0.53269999999999995</v>
      </c>
      <c r="O25" s="78">
        <v>1.7899999999999999E-2</v>
      </c>
    </row>
    <row r="26" spans="2:15">
      <c r="B26" t="s">
        <v>2157</v>
      </c>
      <c r="C26" t="s">
        <v>2160</v>
      </c>
      <c r="D26" t="s">
        <v>209</v>
      </c>
      <c r="E26" t="s">
        <v>237</v>
      </c>
      <c r="F26" t="s">
        <v>562</v>
      </c>
      <c r="G26" s="77">
        <v>0.01</v>
      </c>
      <c r="H26" t="s">
        <v>106</v>
      </c>
      <c r="I26" s="78">
        <v>6.0999999999999999E-2</v>
      </c>
      <c r="J26" s="78">
        <v>6.6500000000000004E-2</v>
      </c>
      <c r="K26" s="77">
        <v>2000000</v>
      </c>
      <c r="L26" s="77">
        <v>102.8745</v>
      </c>
      <c r="M26" s="77">
        <v>7596.2530800000004</v>
      </c>
      <c r="N26" s="78">
        <v>8.5199999999999998E-2</v>
      </c>
      <c r="O26" s="78">
        <v>2.8999999999999998E-3</v>
      </c>
    </row>
    <row r="27" spans="2:15">
      <c r="B27" t="s">
        <v>2157</v>
      </c>
      <c r="C27" t="s">
        <v>2161</v>
      </c>
      <c r="D27" t="s">
        <v>209</v>
      </c>
      <c r="E27" t="s">
        <v>237</v>
      </c>
      <c r="F27" t="s">
        <v>562</v>
      </c>
      <c r="G27" s="77">
        <v>0.01</v>
      </c>
      <c r="H27" t="s">
        <v>106</v>
      </c>
      <c r="I27" s="78">
        <v>6.0999999999999999E-2</v>
      </c>
      <c r="J27" s="78">
        <v>6.6500000000000004E-2</v>
      </c>
      <c r="K27" s="77">
        <v>125000</v>
      </c>
      <c r="L27" s="77">
        <v>102.8745</v>
      </c>
      <c r="M27" s="77">
        <v>474.76581750000003</v>
      </c>
      <c r="N27" s="78">
        <v>5.3E-3</v>
      </c>
      <c r="O27" s="78">
        <v>2.0000000000000001E-4</v>
      </c>
    </row>
    <row r="28" spans="2:15">
      <c r="B28" s="79" t="s">
        <v>2162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237</v>
      </c>
      <c r="C29" t="s">
        <v>237</v>
      </c>
      <c r="E29" t="s">
        <v>237</v>
      </c>
      <c r="G29" s="77">
        <v>0</v>
      </c>
      <c r="H29" t="s">
        <v>237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723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237</v>
      </c>
      <c r="C31" t="s">
        <v>237</v>
      </c>
      <c r="E31" t="s">
        <v>237</v>
      </c>
      <c r="G31" s="77">
        <v>0</v>
      </c>
      <c r="H31" t="s">
        <v>237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242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237</v>
      </c>
      <c r="C33" t="s">
        <v>237</v>
      </c>
      <c r="E33" t="s">
        <v>237</v>
      </c>
      <c r="G33" s="77">
        <v>0</v>
      </c>
      <c r="H33" t="s">
        <v>237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244</v>
      </c>
    </row>
    <row r="35" spans="2:15">
      <c r="B35" t="s">
        <v>333</v>
      </c>
    </row>
    <row r="36" spans="2:15">
      <c r="B36" t="s">
        <v>334</v>
      </c>
    </row>
    <row r="37" spans="2:15">
      <c r="B37" t="s">
        <v>335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13" workbookViewId="0">
      <selection activeCell="M18" sqref="M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2183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412895.04898266098</v>
      </c>
      <c r="H11" s="76">
        <v>1</v>
      </c>
      <c r="I11" s="76">
        <v>0.15540000000000001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412895.04898266098</v>
      </c>
      <c r="H12" s="80">
        <v>1</v>
      </c>
      <c r="I12" s="80">
        <v>0.15540000000000001</v>
      </c>
    </row>
    <row r="13" spans="2:55" ht="18.75" thickBot="1">
      <c r="B13" s="79" t="s">
        <v>2163</v>
      </c>
      <c r="E13" s="80">
        <v>0</v>
      </c>
      <c r="F13" s="19"/>
      <c r="G13" s="81">
        <v>412895.04898266098</v>
      </c>
      <c r="H13" s="80">
        <v>1</v>
      </c>
      <c r="I13" s="80">
        <v>0.15540000000000001</v>
      </c>
    </row>
    <row r="14" spans="2:55">
      <c r="B14" s="105" t="s">
        <v>2253</v>
      </c>
      <c r="C14" s="106">
        <v>45047</v>
      </c>
      <c r="D14" s="107" t="s">
        <v>2254</v>
      </c>
      <c r="E14" s="108">
        <v>0.10138248847926268</v>
      </c>
      <c r="F14" s="109" t="s">
        <v>102</v>
      </c>
      <c r="G14" s="125">
        <v>11591.5</v>
      </c>
      <c r="H14" s="108">
        <v>2.8073719944087486E-2</v>
      </c>
      <c r="I14" s="110">
        <v>4.3627663448287442E-3</v>
      </c>
      <c r="J14" s="111" t="s">
        <v>2255</v>
      </c>
    </row>
    <row r="15" spans="2:55">
      <c r="B15" s="112" t="s">
        <v>2256</v>
      </c>
      <c r="C15" s="113">
        <v>45047</v>
      </c>
      <c r="D15" t="s">
        <v>2254</v>
      </c>
      <c r="E15" s="114">
        <v>0.1100000000000001</v>
      </c>
      <c r="F15" s="115" t="s">
        <v>102</v>
      </c>
      <c r="G15" s="126">
        <v>21534</v>
      </c>
      <c r="H15" s="114">
        <v>5.2153688933785962E-2</v>
      </c>
      <c r="I15" s="116">
        <v>8.1048881050374989E-3</v>
      </c>
      <c r="J15" s="117" t="s">
        <v>2257</v>
      </c>
    </row>
    <row r="16" spans="2:55">
      <c r="B16" s="112" t="s">
        <v>2258</v>
      </c>
      <c r="C16" s="113">
        <v>45047</v>
      </c>
      <c r="D16" t="s">
        <v>2254</v>
      </c>
      <c r="E16" s="114">
        <v>4.7021943573667624E-2</v>
      </c>
      <c r="F16" s="115" t="s">
        <v>102</v>
      </c>
      <c r="G16" s="126">
        <v>32398</v>
      </c>
      <c r="H16" s="114">
        <v>7.8465459927407707E-2</v>
      </c>
      <c r="I16" s="116">
        <v>1.2193840662533895E-2</v>
      </c>
      <c r="J16" s="117" t="s">
        <v>2259</v>
      </c>
    </row>
    <row r="17" spans="2:10">
      <c r="B17" s="112" t="s">
        <v>2260</v>
      </c>
      <c r="C17" s="113">
        <v>45047</v>
      </c>
      <c r="D17" t="s">
        <v>2254</v>
      </c>
      <c r="E17" s="114">
        <v>7.8947368421052655E-2</v>
      </c>
      <c r="F17" s="115" t="s">
        <v>102</v>
      </c>
      <c r="G17" s="126">
        <v>9942.5</v>
      </c>
      <c r="H17" s="114">
        <v>2.4079968989698473E-2</v>
      </c>
      <c r="I17" s="116">
        <v>3.742121760208755E-3</v>
      </c>
      <c r="J17" s="117" t="s">
        <v>2261</v>
      </c>
    </row>
    <row r="18" spans="2:10">
      <c r="B18" s="112" t="s">
        <v>2262</v>
      </c>
      <c r="C18" s="113">
        <v>44866</v>
      </c>
      <c r="D18" t="s">
        <v>2254</v>
      </c>
      <c r="E18" s="114">
        <v>0</v>
      </c>
      <c r="F18" s="115" t="s">
        <v>102</v>
      </c>
      <c r="G18" s="126">
        <v>41710</v>
      </c>
      <c r="H18" s="114">
        <v>0.1010184064933692</v>
      </c>
      <c r="I18" s="116">
        <v>1.5698657140387949E-2</v>
      </c>
      <c r="J18" s="117" t="s">
        <v>2263</v>
      </c>
    </row>
    <row r="19" spans="2:10">
      <c r="B19" s="112" t="s">
        <v>2264</v>
      </c>
      <c r="C19" s="113">
        <v>44958</v>
      </c>
      <c r="D19" t="s">
        <v>2254</v>
      </c>
      <c r="E19" s="114">
        <v>4.658385093167694E-2</v>
      </c>
      <c r="F19" s="115" t="s">
        <v>102</v>
      </c>
      <c r="G19" s="126">
        <v>32689</v>
      </c>
      <c r="H19" s="114">
        <v>7.9170239507593998E-2</v>
      </c>
      <c r="I19" s="116">
        <v>1.2303366177466834E-2</v>
      </c>
      <c r="J19" s="117" t="s">
        <v>2265</v>
      </c>
    </row>
    <row r="20" spans="2:10">
      <c r="B20" s="112" t="s">
        <v>2266</v>
      </c>
      <c r="C20" s="113">
        <v>44958</v>
      </c>
      <c r="D20" t="s">
        <v>2254</v>
      </c>
      <c r="E20" s="114">
        <v>0.20178571428571423</v>
      </c>
      <c r="F20" s="115" t="s">
        <v>102</v>
      </c>
      <c r="G20" s="126">
        <v>65281</v>
      </c>
      <c r="H20" s="114">
        <v>0.15810555248845923</v>
      </c>
      <c r="I20" s="116">
        <v>2.4570223849956021E-2</v>
      </c>
      <c r="J20" s="117" t="s">
        <v>2267</v>
      </c>
    </row>
    <row r="21" spans="2:10">
      <c r="B21" s="112" t="s">
        <v>2268</v>
      </c>
      <c r="C21" s="113">
        <v>44958</v>
      </c>
      <c r="D21" t="s">
        <v>2254</v>
      </c>
      <c r="E21" s="114">
        <v>8.163265306122458E-2</v>
      </c>
      <c r="F21" s="115" t="s">
        <v>102</v>
      </c>
      <c r="G21" s="126">
        <v>12852.5</v>
      </c>
      <c r="H21" s="114">
        <v>3.112776479156144E-2</v>
      </c>
      <c r="I21" s="116">
        <v>4.8373769095381471E-3</v>
      </c>
      <c r="J21" s="117" t="s">
        <v>2269</v>
      </c>
    </row>
    <row r="22" spans="2:10">
      <c r="B22" s="112" t="s">
        <v>2270</v>
      </c>
      <c r="C22" s="113">
        <v>44774</v>
      </c>
      <c r="D22" t="s">
        <v>2254</v>
      </c>
      <c r="E22" s="114">
        <v>0</v>
      </c>
      <c r="F22" s="115" t="s">
        <v>102</v>
      </c>
      <c r="G22" s="126">
        <v>31913</v>
      </c>
      <c r="H22" s="114">
        <v>7.7290827293763881E-2</v>
      </c>
      <c r="I22" s="116">
        <v>1.2011298137645662E-2</v>
      </c>
      <c r="J22" s="117" t="s">
        <v>2271</v>
      </c>
    </row>
    <row r="23" spans="2:10">
      <c r="B23" s="112" t="s">
        <v>2272</v>
      </c>
      <c r="C23" s="113">
        <v>44774</v>
      </c>
      <c r="D23" t="s">
        <v>2254</v>
      </c>
      <c r="E23" s="114">
        <v>0</v>
      </c>
      <c r="F23" s="115" t="s">
        <v>102</v>
      </c>
      <c r="G23" s="126">
        <v>29391</v>
      </c>
      <c r="H23" s="114">
        <v>7.1182737598815979E-2</v>
      </c>
      <c r="I23" s="116">
        <v>1.1062077008226857E-2</v>
      </c>
      <c r="J23" s="117" t="s">
        <v>2273</v>
      </c>
    </row>
    <row r="24" spans="2:10">
      <c r="B24" s="112" t="s">
        <v>2274</v>
      </c>
      <c r="C24" s="113">
        <v>44774</v>
      </c>
      <c r="D24" t="s">
        <v>2254</v>
      </c>
      <c r="E24" s="114">
        <v>0</v>
      </c>
      <c r="F24" s="115" t="s">
        <v>102</v>
      </c>
      <c r="G24" s="126">
        <v>2376.5</v>
      </c>
      <c r="H24" s="114">
        <v>5.7556999048547566E-3</v>
      </c>
      <c r="I24" s="116">
        <v>8.9445837195233665E-4</v>
      </c>
      <c r="J24" s="117" t="s">
        <v>2275</v>
      </c>
    </row>
    <row r="25" spans="2:10">
      <c r="B25" s="112" t="s">
        <v>2276</v>
      </c>
      <c r="C25" s="113">
        <v>44774</v>
      </c>
      <c r="D25" t="s">
        <v>2254</v>
      </c>
      <c r="E25" s="114">
        <v>0</v>
      </c>
      <c r="F25" s="115" t="s">
        <v>102</v>
      </c>
      <c r="G25" s="126">
        <v>32980</v>
      </c>
      <c r="H25" s="114">
        <v>7.9875019087780302E-2</v>
      </c>
      <c r="I25" s="116">
        <v>1.2412891692399773E-2</v>
      </c>
      <c r="J25" s="117" t="s">
        <v>2277</v>
      </c>
    </row>
    <row r="26" spans="2:10">
      <c r="B26" s="112" t="s">
        <v>2278</v>
      </c>
      <c r="C26" s="113">
        <v>44835</v>
      </c>
      <c r="D26" t="s">
        <v>2254</v>
      </c>
      <c r="E26" s="114">
        <v>0</v>
      </c>
      <c r="F26" s="115" t="s">
        <v>102</v>
      </c>
      <c r="G26" s="126">
        <v>70848.800000000003</v>
      </c>
      <c r="H26" s="114">
        <v>0.1715903351226904</v>
      </c>
      <c r="I26" s="116">
        <v>2.6665812035672927E-2</v>
      </c>
      <c r="J26" s="117" t="s">
        <v>2279</v>
      </c>
    </row>
    <row r="27" spans="2:10">
      <c r="B27" s="112" t="s">
        <v>2280</v>
      </c>
      <c r="C27" s="113">
        <v>44866</v>
      </c>
      <c r="D27" t="s">
        <v>2254</v>
      </c>
      <c r="E27" s="114">
        <v>1.4705882352941124E-2</v>
      </c>
      <c r="F27" s="115" t="s">
        <v>102</v>
      </c>
      <c r="G27" s="126">
        <v>15059.25</v>
      </c>
      <c r="H27" s="114">
        <v>3.6472343274640856E-2</v>
      </c>
      <c r="I27" s="116">
        <v>5.6679453977796024E-3</v>
      </c>
      <c r="J27" s="117" t="s">
        <v>2281</v>
      </c>
    </row>
    <row r="28" spans="2:10" ht="18.75" thickBot="1">
      <c r="B28" s="118" t="s">
        <v>2282</v>
      </c>
      <c r="C28" s="119">
        <v>44774</v>
      </c>
      <c r="D28" s="120" t="s">
        <v>2254</v>
      </c>
      <c r="E28" s="121">
        <v>0</v>
      </c>
      <c r="F28" s="122" t="s">
        <v>102</v>
      </c>
      <c r="G28" s="127">
        <v>2328</v>
      </c>
      <c r="H28" s="121">
        <v>5.6382366414903743E-3</v>
      </c>
      <c r="I28" s="123">
        <v>8.7620411946351341E-4</v>
      </c>
      <c r="J28" s="124" t="s">
        <v>2283</v>
      </c>
    </row>
    <row r="29" spans="2:10">
      <c r="B29" t="s">
        <v>2164</v>
      </c>
      <c r="C29" t="s">
        <v>2165</v>
      </c>
      <c r="D29" t="s">
        <v>237</v>
      </c>
      <c r="E29" s="78">
        <v>0</v>
      </c>
      <c r="F29" t="s">
        <v>102</v>
      </c>
      <c r="G29" s="77">
        <v>412895.04898266098</v>
      </c>
      <c r="H29" s="78">
        <v>1</v>
      </c>
      <c r="I29" s="78">
        <v>0.15540000000000001</v>
      </c>
      <c r="J29" t="s">
        <v>237</v>
      </c>
    </row>
    <row r="30" spans="2:10">
      <c r="B30" s="79" t="s">
        <v>2166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237</v>
      </c>
      <c r="E31" s="78">
        <v>0</v>
      </c>
      <c r="F31" t="s">
        <v>237</v>
      </c>
      <c r="G31" s="77">
        <v>0</v>
      </c>
      <c r="H31" s="78">
        <v>0</v>
      </c>
      <c r="I31" s="78">
        <v>0</v>
      </c>
    </row>
    <row r="32" spans="2:10">
      <c r="B32" s="79" t="s">
        <v>242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2163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237</v>
      </c>
      <c r="E34" s="78">
        <v>0</v>
      </c>
      <c r="F34" t="s">
        <v>237</v>
      </c>
      <c r="G34" s="77">
        <v>0</v>
      </c>
      <c r="H34" s="78">
        <v>0</v>
      </c>
      <c r="I34" s="78">
        <v>0</v>
      </c>
    </row>
    <row r="35" spans="2:9">
      <c r="B35" s="79" t="s">
        <v>2166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237</v>
      </c>
      <c r="E36" s="78">
        <v>0</v>
      </c>
      <c r="F36" t="s">
        <v>237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t="s">
        <v>2183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237</v>
      </c>
      <c r="D13" t="s">
        <v>237</v>
      </c>
      <c r="E13" s="19"/>
      <c r="F13" s="78">
        <v>0</v>
      </c>
      <c r="G13" t="s">
        <v>237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237</v>
      </c>
      <c r="D15" t="s">
        <v>237</v>
      </c>
      <c r="E15" s="19"/>
      <c r="F15" s="78">
        <v>0</v>
      </c>
      <c r="G15" t="s">
        <v>237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2183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868.08376808082005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868.08376808082005</v>
      </c>
      <c r="J12" s="80">
        <v>1</v>
      </c>
      <c r="K12" s="80">
        <v>2.9999999999999997E-4</v>
      </c>
    </row>
    <row r="13" spans="2:60">
      <c r="B13" t="s">
        <v>2167</v>
      </c>
      <c r="C13" t="s">
        <v>2168</v>
      </c>
      <c r="D13" t="s">
        <v>237</v>
      </c>
      <c r="E13" t="s">
        <v>562</v>
      </c>
      <c r="F13" s="78">
        <v>0</v>
      </c>
      <c r="G13" t="s">
        <v>102</v>
      </c>
      <c r="H13" s="78">
        <v>0</v>
      </c>
      <c r="I13" s="77">
        <v>235.46362999999999</v>
      </c>
      <c r="J13" s="78">
        <v>0.2712</v>
      </c>
      <c r="K13" s="78">
        <v>1E-4</v>
      </c>
    </row>
    <row r="14" spans="2:60">
      <c r="B14" t="s">
        <v>2169</v>
      </c>
      <c r="C14" t="s">
        <v>2170</v>
      </c>
      <c r="D14" t="s">
        <v>237</v>
      </c>
      <c r="E14" t="s">
        <v>562</v>
      </c>
      <c r="F14" s="78">
        <v>0</v>
      </c>
      <c r="G14" t="s">
        <v>102</v>
      </c>
      <c r="H14" s="78">
        <v>0</v>
      </c>
      <c r="I14" s="77">
        <v>-110.47401000000001</v>
      </c>
      <c r="J14" s="78">
        <v>-0.1273</v>
      </c>
      <c r="K14" s="78">
        <v>0</v>
      </c>
    </row>
    <row r="15" spans="2:60">
      <c r="B15" t="s">
        <v>2171</v>
      </c>
      <c r="C15" t="s">
        <v>2172</v>
      </c>
      <c r="D15" t="s">
        <v>237</v>
      </c>
      <c r="E15" t="s">
        <v>562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0.32950000000000002</v>
      </c>
      <c r="K15" s="78">
        <v>1E-4</v>
      </c>
    </row>
    <row r="16" spans="2:60">
      <c r="B16" t="s">
        <v>2173</v>
      </c>
      <c r="C16" t="s">
        <v>2174</v>
      </c>
      <c r="D16" t="s">
        <v>237</v>
      </c>
      <c r="E16" t="s">
        <v>562</v>
      </c>
      <c r="F16" s="78">
        <v>0</v>
      </c>
      <c r="G16" t="s">
        <v>102</v>
      </c>
      <c r="H16" s="78">
        <v>0</v>
      </c>
      <c r="I16" s="77">
        <v>743.09409000000005</v>
      </c>
      <c r="J16" s="78">
        <v>0.85599999999999998</v>
      </c>
      <c r="K16" s="78">
        <v>2.9999999999999997E-4</v>
      </c>
    </row>
    <row r="17" spans="2:11">
      <c r="B17" t="s">
        <v>2175</v>
      </c>
      <c r="C17" t="s">
        <v>2176</v>
      </c>
      <c r="D17" t="s">
        <v>237</v>
      </c>
      <c r="E17" t="s">
        <v>562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-0.32950000000000002</v>
      </c>
      <c r="K17" s="78">
        <v>-1E-4</v>
      </c>
    </row>
    <row r="18" spans="2:11">
      <c r="B18" t="s">
        <v>2177</v>
      </c>
      <c r="C18" t="s">
        <v>2178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3.0000000000000001E-5</v>
      </c>
      <c r="J18" s="78">
        <v>0</v>
      </c>
      <c r="K18" s="78">
        <v>0</v>
      </c>
    </row>
    <row r="19" spans="2:11">
      <c r="B19" t="s">
        <v>2179</v>
      </c>
      <c r="C19" t="s">
        <v>2180</v>
      </c>
      <c r="D19" t="s">
        <v>237</v>
      </c>
      <c r="E19" t="s">
        <v>562</v>
      </c>
      <c r="F19" s="78">
        <v>0</v>
      </c>
      <c r="G19" t="s">
        <v>102</v>
      </c>
      <c r="H19" s="78">
        <v>0</v>
      </c>
      <c r="I19" s="77">
        <v>2.6684999999999999E-5</v>
      </c>
      <c r="J19" s="78">
        <v>0</v>
      </c>
      <c r="K19" s="78">
        <v>0</v>
      </c>
    </row>
    <row r="20" spans="2:11">
      <c r="B20" t="s">
        <v>2181</v>
      </c>
      <c r="C20" t="s">
        <v>2182</v>
      </c>
      <c r="D20" t="s">
        <v>237</v>
      </c>
      <c r="E20" t="s">
        <v>562</v>
      </c>
      <c r="F20" s="78">
        <v>7.9000000000000001E-2</v>
      </c>
      <c r="G20" t="s">
        <v>102</v>
      </c>
      <c r="H20" s="78">
        <v>0</v>
      </c>
      <c r="I20" s="77">
        <v>1.39582E-6</v>
      </c>
      <c r="J20" s="78">
        <v>0</v>
      </c>
      <c r="K20" s="78">
        <v>0</v>
      </c>
    </row>
    <row r="21" spans="2:11">
      <c r="B21" s="79" t="s">
        <v>242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237</v>
      </c>
      <c r="C22" t="s">
        <v>237</v>
      </c>
      <c r="D22" t="s">
        <v>237</v>
      </c>
      <c r="E22" s="19"/>
      <c r="F22" s="78">
        <v>0</v>
      </c>
      <c r="G22" t="s">
        <v>237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1"/>
  <sheetViews>
    <sheetView rightToLeft="1" topLeftCell="A46" workbookViewId="0">
      <selection activeCell="H70" sqref="H7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2183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C12+C56</f>
        <v>235341.87193638174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SUM(C13:C55)</f>
        <v>96113.034656000018</v>
      </c>
    </row>
    <row r="13" spans="2:17">
      <c r="B13" s="82" t="s">
        <v>1688</v>
      </c>
      <c r="C13" s="83">
        <v>36.92</v>
      </c>
    </row>
    <row r="14" spans="2:17">
      <c r="B14" s="82" t="s">
        <v>2184</v>
      </c>
      <c r="C14" s="83">
        <v>36.92</v>
      </c>
    </row>
    <row r="15" spans="2:17">
      <c r="B15" s="82" t="s">
        <v>2185</v>
      </c>
      <c r="C15" s="83">
        <v>127.19309200000001</v>
      </c>
    </row>
    <row r="16" spans="2:17">
      <c r="B16" s="82" t="s">
        <v>2186</v>
      </c>
      <c r="C16" s="83">
        <v>44.673200000000001</v>
      </c>
    </row>
    <row r="17" spans="2:3">
      <c r="B17" s="82" t="s">
        <v>2187</v>
      </c>
      <c r="C17" s="83">
        <v>461.49999999999994</v>
      </c>
    </row>
    <row r="18" spans="2:3">
      <c r="B18" s="82" t="s">
        <v>2188</v>
      </c>
      <c r="C18" s="83">
        <v>1412.19</v>
      </c>
    </row>
    <row r="19" spans="2:3">
      <c r="B19" s="82" t="s">
        <v>2189</v>
      </c>
      <c r="C19" s="83">
        <v>1831.232</v>
      </c>
    </row>
    <row r="20" spans="2:3">
      <c r="B20" s="82" t="s">
        <v>2190</v>
      </c>
      <c r="C20" s="83">
        <v>92.3</v>
      </c>
    </row>
    <row r="21" spans="2:3">
      <c r="B21" s="82" t="s">
        <v>2191</v>
      </c>
      <c r="C21" s="83">
        <v>1661.3999999999999</v>
      </c>
    </row>
    <row r="22" spans="2:3">
      <c r="B22" s="82" t="s">
        <v>2192</v>
      </c>
      <c r="C22" s="83">
        <v>138.45000000000002</v>
      </c>
    </row>
    <row r="23" spans="2:3">
      <c r="B23" s="82" t="s">
        <v>2193</v>
      </c>
      <c r="C23" s="83">
        <v>1882.9199999999998</v>
      </c>
    </row>
    <row r="24" spans="2:3">
      <c r="B24" s="82" t="s">
        <v>2194</v>
      </c>
      <c r="C24" s="83">
        <v>94.35275200000001</v>
      </c>
    </row>
    <row r="25" spans="2:3">
      <c r="B25" s="82" t="s">
        <v>2195</v>
      </c>
      <c r="C25" s="83">
        <v>73.935991999999999</v>
      </c>
    </row>
    <row r="26" spans="2:3">
      <c r="B26" s="82" t="s">
        <v>2196</v>
      </c>
      <c r="C26" s="83">
        <v>354.33969999999999</v>
      </c>
    </row>
    <row r="27" spans="2:3">
      <c r="B27" s="82" t="s">
        <v>2197</v>
      </c>
      <c r="C27" s="83">
        <v>369.18892400000004</v>
      </c>
    </row>
    <row r="28" spans="2:3">
      <c r="B28" s="82" t="s">
        <v>2198</v>
      </c>
      <c r="C28" s="83">
        <v>6682.5199999999995</v>
      </c>
    </row>
    <row r="29" spans="2:3">
      <c r="B29" s="82" t="s">
        <v>2199</v>
      </c>
      <c r="C29" s="83">
        <v>295.36</v>
      </c>
    </row>
    <row r="30" spans="2:3">
      <c r="B30" s="82" t="s">
        <v>2200</v>
      </c>
      <c r="C30" s="83">
        <v>1751.857692</v>
      </c>
    </row>
    <row r="31" spans="2:3">
      <c r="B31" s="82" t="s">
        <v>2201</v>
      </c>
      <c r="C31" s="83">
        <v>930.38400000000001</v>
      </c>
    </row>
    <row r="32" spans="2:3">
      <c r="B32" s="82" t="s">
        <v>2202</v>
      </c>
      <c r="C32" s="83">
        <v>1292.2</v>
      </c>
    </row>
    <row r="33" spans="2:3">
      <c r="B33" s="82" t="s">
        <v>1725</v>
      </c>
      <c r="C33" s="83">
        <v>3799.0680000000002</v>
      </c>
    </row>
    <row r="34" spans="2:3">
      <c r="B34" s="82" t="s">
        <v>1728</v>
      </c>
      <c r="C34" s="83">
        <v>5205.72</v>
      </c>
    </row>
    <row r="35" spans="2:3">
      <c r="B35" s="82" t="s">
        <v>1833</v>
      </c>
      <c r="C35" s="83">
        <v>5161.4160000000002</v>
      </c>
    </row>
    <row r="36" spans="2:3">
      <c r="B36" s="82" t="s">
        <v>2203</v>
      </c>
      <c r="C36" s="83">
        <v>7077.5640000000003</v>
      </c>
    </row>
    <row r="37" spans="2:3">
      <c r="B37" s="82" t="s">
        <v>2204</v>
      </c>
      <c r="C37" s="84">
        <v>418.22976</v>
      </c>
    </row>
    <row r="38" spans="2:3">
      <c r="B38" s="82" t="s">
        <v>2205</v>
      </c>
      <c r="C38" s="84">
        <v>666.65336400000001</v>
      </c>
    </row>
    <row r="39" spans="2:3">
      <c r="B39" s="82" t="s">
        <v>2206</v>
      </c>
      <c r="C39" s="84">
        <v>1221.0625440000001</v>
      </c>
    </row>
    <row r="40" spans="2:3">
      <c r="B40" s="82" t="s">
        <v>2207</v>
      </c>
      <c r="C40" s="84">
        <v>7336.7424000000001</v>
      </c>
    </row>
    <row r="41" spans="2:3">
      <c r="B41" s="82" t="s">
        <v>2208</v>
      </c>
      <c r="C41" s="83">
        <v>239.90246800000003</v>
      </c>
    </row>
    <row r="42" spans="2:3">
      <c r="B42" s="82" t="s">
        <v>2209</v>
      </c>
      <c r="C42" s="83">
        <v>36.92</v>
      </c>
    </row>
    <row r="43" spans="2:3">
      <c r="B43" s="82" t="s">
        <v>2210</v>
      </c>
      <c r="C43" s="83">
        <v>4771.91</v>
      </c>
    </row>
    <row r="44" spans="2:3">
      <c r="B44" s="82" t="s">
        <v>2211</v>
      </c>
      <c r="C44" s="83">
        <v>73.84</v>
      </c>
    </row>
    <row r="45" spans="2:3">
      <c r="B45" s="82" t="s">
        <v>2212</v>
      </c>
      <c r="C45" s="83">
        <v>159.786068</v>
      </c>
    </row>
    <row r="46" spans="2:3">
      <c r="B46" s="82" t="s">
        <v>2213</v>
      </c>
      <c r="C46" s="83">
        <v>332.28</v>
      </c>
    </row>
    <row r="47" spans="2:3">
      <c r="B47" s="82" t="s">
        <v>2214</v>
      </c>
      <c r="C47" s="83">
        <v>985.96499999999992</v>
      </c>
    </row>
    <row r="48" spans="2:3">
      <c r="B48" s="82" t="s">
        <v>1821</v>
      </c>
      <c r="C48" s="83">
        <v>6375.7580000000007</v>
      </c>
    </row>
    <row r="49" spans="2:3">
      <c r="B49" s="82" t="s">
        <v>2215</v>
      </c>
      <c r="C49" s="83">
        <v>2720</v>
      </c>
    </row>
    <row r="50" spans="2:3">
      <c r="B50" s="82" t="s">
        <v>2216</v>
      </c>
      <c r="C50" s="83">
        <v>9768</v>
      </c>
    </row>
    <row r="51" spans="2:3">
      <c r="B51" s="82" t="s">
        <v>2217</v>
      </c>
      <c r="C51" s="83">
        <v>2866.9300000000003</v>
      </c>
    </row>
    <row r="52" spans="2:3">
      <c r="B52" s="82" t="s">
        <v>2218</v>
      </c>
      <c r="C52" s="83">
        <v>15.951000000000001</v>
      </c>
    </row>
    <row r="53" spans="2:3">
      <c r="B53" s="82" t="s">
        <v>2219</v>
      </c>
      <c r="C53" s="83">
        <v>3488.7779999999993</v>
      </c>
    </row>
    <row r="54" spans="2:3">
      <c r="B54" s="82" t="s">
        <v>2220</v>
      </c>
      <c r="C54" s="83">
        <v>3270</v>
      </c>
    </row>
    <row r="55" spans="2:3">
      <c r="B55" s="85" t="s">
        <v>2221</v>
      </c>
      <c r="C55" s="86">
        <v>10550.720700000002</v>
      </c>
    </row>
    <row r="56" spans="2:3">
      <c r="B56" s="79" t="s">
        <v>242</v>
      </c>
      <c r="C56" s="81">
        <f>SUM(C57:C91)</f>
        <v>139228.83728038173</v>
      </c>
    </row>
    <row r="57" spans="2:3">
      <c r="B57" s="82" t="s">
        <v>2222</v>
      </c>
      <c r="C57" s="87">
        <v>369.20000000000005</v>
      </c>
    </row>
    <row r="58" spans="2:3">
      <c r="B58" s="82" t="s">
        <v>2223</v>
      </c>
      <c r="C58" s="87">
        <v>531.64800000000002</v>
      </c>
    </row>
    <row r="59" spans="2:3">
      <c r="B59" s="82" t="s">
        <v>2224</v>
      </c>
      <c r="C59" s="87">
        <v>3848.91</v>
      </c>
    </row>
    <row r="60" spans="2:3">
      <c r="B60" s="82" t="s">
        <v>2225</v>
      </c>
      <c r="C60" s="87">
        <v>6940.96</v>
      </c>
    </row>
    <row r="61" spans="2:3">
      <c r="B61" s="82" t="s">
        <v>2226</v>
      </c>
      <c r="C61" s="87">
        <v>4061.2</v>
      </c>
    </row>
    <row r="62" spans="2:3">
      <c r="B62" s="82" t="s">
        <v>2227</v>
      </c>
      <c r="C62" s="87">
        <v>1476.7999999999997</v>
      </c>
    </row>
    <row r="63" spans="2:3">
      <c r="B63" s="82" t="s">
        <v>2228</v>
      </c>
      <c r="C63" s="87">
        <v>2325.96</v>
      </c>
    </row>
    <row r="64" spans="2:3">
      <c r="B64" s="82" t="s">
        <v>1893</v>
      </c>
      <c r="C64" s="87">
        <v>4792.9359400000003</v>
      </c>
    </row>
    <row r="65" spans="2:3">
      <c r="B65" s="82" t="s">
        <v>2229</v>
      </c>
      <c r="C65" s="87">
        <v>738.39999999999986</v>
      </c>
    </row>
    <row r="66" spans="2:3">
      <c r="B66" s="82" t="s">
        <v>2230</v>
      </c>
      <c r="C66" s="87">
        <v>2575.17</v>
      </c>
    </row>
    <row r="67" spans="2:3">
      <c r="B67" s="85" t="s">
        <v>2231</v>
      </c>
      <c r="C67" s="87">
        <v>2390.5699999999997</v>
      </c>
    </row>
    <row r="68" spans="2:3">
      <c r="B68" s="82" t="s">
        <v>2232</v>
      </c>
      <c r="C68" s="87">
        <v>957.74862404000044</v>
      </c>
    </row>
    <row r="69" spans="2:3">
      <c r="B69" s="82" t="s">
        <v>2233</v>
      </c>
      <c r="C69" s="87">
        <v>161.09351596000013</v>
      </c>
    </row>
    <row r="70" spans="2:3">
      <c r="B70" s="82" t="s">
        <v>1906</v>
      </c>
      <c r="C70" s="87">
        <v>1531.0376213600011</v>
      </c>
    </row>
    <row r="71" spans="2:3">
      <c r="B71" s="82" t="s">
        <v>2234</v>
      </c>
      <c r="C71" s="87">
        <v>677.50045999999998</v>
      </c>
    </row>
    <row r="72" spans="2:3">
      <c r="B72" s="82" t="s">
        <v>2235</v>
      </c>
      <c r="C72" s="87">
        <v>2342.7142960000001</v>
      </c>
    </row>
    <row r="73" spans="2:3">
      <c r="B73" s="82" t="s">
        <v>2236</v>
      </c>
      <c r="C73" s="87">
        <v>7128.4545280000002</v>
      </c>
    </row>
    <row r="74" spans="2:3">
      <c r="B74" s="82" t="s">
        <v>2237</v>
      </c>
      <c r="C74" s="87">
        <v>6389.4896520000002</v>
      </c>
    </row>
    <row r="75" spans="2:3">
      <c r="B75" s="82" t="s">
        <v>2238</v>
      </c>
      <c r="C75" s="87">
        <v>3939.3992586000004</v>
      </c>
    </row>
    <row r="76" spans="2:3">
      <c r="B76" s="85" t="s">
        <v>2239</v>
      </c>
      <c r="C76" s="87">
        <v>8023.2476480000005</v>
      </c>
    </row>
    <row r="77" spans="2:3">
      <c r="B77" s="85" t="s">
        <v>2240</v>
      </c>
      <c r="C77" s="87">
        <v>8859.5853320000006</v>
      </c>
    </row>
    <row r="78" spans="2:3">
      <c r="B78" s="82" t="s">
        <v>2241</v>
      </c>
      <c r="C78" s="87">
        <v>1343.8879999999999</v>
      </c>
    </row>
    <row r="79" spans="2:3">
      <c r="B79" s="82" t="s">
        <v>2242</v>
      </c>
      <c r="C79" s="87">
        <v>9165.3900000000012</v>
      </c>
    </row>
    <row r="80" spans="2:3">
      <c r="B80" s="82" t="s">
        <v>2243</v>
      </c>
      <c r="C80" s="87">
        <v>1874.1588840000002</v>
      </c>
    </row>
    <row r="81" spans="2:3">
      <c r="B81" s="82" t="s">
        <v>2244</v>
      </c>
      <c r="C81" s="87">
        <v>2049.3274484799999</v>
      </c>
    </row>
    <row r="82" spans="2:3">
      <c r="B82" s="82" t="s">
        <v>2245</v>
      </c>
      <c r="C82" s="87">
        <v>788.8179520000001</v>
      </c>
    </row>
    <row r="83" spans="2:3">
      <c r="B83" s="82" t="s">
        <v>2246</v>
      </c>
      <c r="C83" s="87">
        <v>2999.75</v>
      </c>
    </row>
    <row r="84" spans="2:3">
      <c r="B84" s="82" t="s">
        <v>1953</v>
      </c>
      <c r="C84" s="87">
        <v>6479.46</v>
      </c>
    </row>
    <row r="85" spans="2:3">
      <c r="B85" s="82" t="s">
        <v>2247</v>
      </c>
      <c r="C85" s="86">
        <v>4747.1498235200006</v>
      </c>
    </row>
    <row r="86" spans="2:3">
      <c r="B86" s="85" t="s">
        <v>2248</v>
      </c>
      <c r="C86" s="88">
        <v>3623.9527480000002</v>
      </c>
    </row>
    <row r="87" spans="2:3">
      <c r="B87" s="85" t="s">
        <v>2249</v>
      </c>
      <c r="C87" s="88">
        <v>16113.338956000001</v>
      </c>
    </row>
    <row r="88" spans="2:3">
      <c r="B88" s="85" t="s">
        <v>1851</v>
      </c>
      <c r="C88" s="88">
        <v>11074.892400000001</v>
      </c>
    </row>
    <row r="89" spans="2:3">
      <c r="B89" s="85" t="s">
        <v>2250</v>
      </c>
      <c r="C89" s="86">
        <v>2035.9755519999999</v>
      </c>
    </row>
    <row r="90" spans="2:3">
      <c r="B90" s="85" t="s">
        <v>2251</v>
      </c>
      <c r="C90" s="86">
        <v>5428.0431804217196</v>
      </c>
    </row>
    <row r="91" spans="2:3">
      <c r="B91" s="85" t="s">
        <v>2252</v>
      </c>
      <c r="C91" s="86">
        <v>1442.6674600000001</v>
      </c>
    </row>
  </sheetData>
  <mergeCells count="1">
    <mergeCell ref="B7:D7"/>
  </mergeCells>
  <dataValidations count="1">
    <dataValidation allowBlank="1" showInputMessage="1" showErrorMessage="1" sqref="A1:A1048576 D1:XFD1048576 B1:C36 B39:C1048576 B37:B38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2183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2183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2183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3.23</v>
      </c>
      <c r="I11" s="7"/>
      <c r="J11" s="7"/>
      <c r="K11" s="76">
        <v>3.39E-2</v>
      </c>
      <c r="L11" s="75">
        <v>294263565</v>
      </c>
      <c r="M11" s="7"/>
      <c r="N11" s="75">
        <v>0</v>
      </c>
      <c r="O11" s="75">
        <v>318185.11481160001</v>
      </c>
      <c r="P11" s="7"/>
      <c r="Q11" s="76">
        <v>1</v>
      </c>
      <c r="R11" s="76">
        <v>0.1198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3.31</v>
      </c>
      <c r="K12" s="80">
        <v>3.3300000000000003E-2</v>
      </c>
      <c r="L12" s="81">
        <v>291663565</v>
      </c>
      <c r="N12" s="81">
        <v>0</v>
      </c>
      <c r="O12" s="81">
        <v>308798.07633000001</v>
      </c>
      <c r="Q12" s="80">
        <v>0.97050000000000003</v>
      </c>
      <c r="R12" s="80">
        <v>0.1162</v>
      </c>
    </row>
    <row r="13" spans="2:53">
      <c r="B13" s="79" t="s">
        <v>245</v>
      </c>
      <c r="C13" s="16"/>
      <c r="D13" s="16"/>
      <c r="H13" s="81">
        <v>4.57</v>
      </c>
      <c r="K13" s="80">
        <v>1.34E-2</v>
      </c>
      <c r="L13" s="81">
        <v>102898755</v>
      </c>
      <c r="N13" s="81">
        <v>0</v>
      </c>
      <c r="O13" s="81">
        <v>125322.49986510001</v>
      </c>
      <c r="Q13" s="80">
        <v>0.39389999999999997</v>
      </c>
      <c r="R13" s="80">
        <v>4.7199999999999999E-2</v>
      </c>
    </row>
    <row r="14" spans="2:53">
      <c r="B14" s="79" t="s">
        <v>246</v>
      </c>
      <c r="C14" s="16"/>
      <c r="D14" s="16"/>
      <c r="H14" s="81">
        <v>4.57</v>
      </c>
      <c r="K14" s="80">
        <v>1.34E-2</v>
      </c>
      <c r="L14" s="81">
        <v>102898755</v>
      </c>
      <c r="N14" s="81">
        <v>0</v>
      </c>
      <c r="O14" s="81">
        <v>125322.49986510001</v>
      </c>
      <c r="Q14" s="80">
        <v>0.39389999999999997</v>
      </c>
      <c r="R14" s="80">
        <v>4.7199999999999999E-2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1.05</v>
      </c>
      <c r="I15" t="s">
        <v>102</v>
      </c>
      <c r="J15" s="78">
        <v>0.04</v>
      </c>
      <c r="K15" s="78">
        <v>1.7299999999999999E-2</v>
      </c>
      <c r="L15" s="77">
        <v>31186022</v>
      </c>
      <c r="M15" s="77">
        <v>144.80000000000001</v>
      </c>
      <c r="N15" s="77">
        <v>0</v>
      </c>
      <c r="O15" s="77">
        <v>45157.359856000003</v>
      </c>
      <c r="P15" s="78">
        <v>2.2000000000000001E-3</v>
      </c>
      <c r="Q15" s="78">
        <v>0.1419</v>
      </c>
      <c r="R15" s="78">
        <v>1.7000000000000001E-2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2847152</v>
      </c>
      <c r="M16" s="77">
        <v>110.14</v>
      </c>
      <c r="N16" s="77">
        <v>0</v>
      </c>
      <c r="O16" s="77">
        <v>3135.8532128000002</v>
      </c>
      <c r="P16" s="78">
        <v>1E-4</v>
      </c>
      <c r="Q16" s="78">
        <v>9.9000000000000008E-3</v>
      </c>
      <c r="R16" s="78">
        <v>1.1999999999999999E-3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7">
        <v>19.739999999999998</v>
      </c>
      <c r="I17" t="s">
        <v>102</v>
      </c>
      <c r="J17" s="78">
        <v>0.01</v>
      </c>
      <c r="K17" s="78">
        <v>1.2E-2</v>
      </c>
      <c r="L17" s="77">
        <v>11862513</v>
      </c>
      <c r="M17" s="77">
        <v>107.34</v>
      </c>
      <c r="N17" s="77">
        <v>0</v>
      </c>
      <c r="O17" s="77">
        <v>12733.2214542</v>
      </c>
      <c r="P17" s="78">
        <v>6.9999999999999999E-4</v>
      </c>
      <c r="Q17" s="78">
        <v>0.04</v>
      </c>
      <c r="R17" s="78">
        <v>4.7999999999999996E-3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7">
        <v>0.25</v>
      </c>
      <c r="I18" t="s">
        <v>102</v>
      </c>
      <c r="J18" s="78">
        <v>1.7500000000000002E-2</v>
      </c>
      <c r="K18" s="78">
        <v>5.3E-3</v>
      </c>
      <c r="L18" s="77">
        <v>7923945</v>
      </c>
      <c r="M18" s="77">
        <v>114.24</v>
      </c>
      <c r="N18" s="77">
        <v>0</v>
      </c>
      <c r="O18" s="77">
        <v>9052.3147680000002</v>
      </c>
      <c r="P18" s="78">
        <v>6.9999999999999999E-4</v>
      </c>
      <c r="Q18" s="78">
        <v>2.8400000000000002E-2</v>
      </c>
      <c r="R18" s="78">
        <v>3.3999999999999998E-3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8670988</v>
      </c>
      <c r="M19" s="77">
        <v>110.07</v>
      </c>
      <c r="N19" s="77">
        <v>0</v>
      </c>
      <c r="O19" s="77">
        <v>9544.1564916000007</v>
      </c>
      <c r="P19" s="78">
        <v>4.0000000000000002E-4</v>
      </c>
      <c r="Q19" s="78">
        <v>0.03</v>
      </c>
      <c r="R19" s="78">
        <v>3.5999999999999999E-3</v>
      </c>
    </row>
    <row r="20" spans="2:18">
      <c r="B20" t="s">
        <v>263</v>
      </c>
      <c r="C20" t="s">
        <v>264</v>
      </c>
      <c r="D20" t="s">
        <v>100</v>
      </c>
      <c r="E20" t="s">
        <v>249</v>
      </c>
      <c r="G20" t="s">
        <v>265</v>
      </c>
      <c r="H20" s="77">
        <v>14.76</v>
      </c>
      <c r="I20" t="s">
        <v>102</v>
      </c>
      <c r="J20" s="78">
        <v>2.75E-2</v>
      </c>
      <c r="K20" s="78">
        <v>1.11E-2</v>
      </c>
      <c r="L20" s="77">
        <v>5368383</v>
      </c>
      <c r="M20" s="77">
        <v>152.87</v>
      </c>
      <c r="N20" s="77">
        <v>0</v>
      </c>
      <c r="O20" s="77">
        <v>8206.6470921</v>
      </c>
      <c r="P20" s="78">
        <v>2.9999999999999997E-4</v>
      </c>
      <c r="Q20" s="78">
        <v>2.58E-2</v>
      </c>
      <c r="R20" s="78">
        <v>3.0999999999999999E-3</v>
      </c>
    </row>
    <row r="21" spans="2:18">
      <c r="B21" t="s">
        <v>266</v>
      </c>
      <c r="C21" t="s">
        <v>267</v>
      </c>
      <c r="D21" t="s">
        <v>100</v>
      </c>
      <c r="E21" t="s">
        <v>249</v>
      </c>
      <c r="G21" t="s">
        <v>268</v>
      </c>
      <c r="H21" s="77">
        <v>5.85</v>
      </c>
      <c r="I21" t="s">
        <v>102</v>
      </c>
      <c r="J21" s="78">
        <v>5.0000000000000001E-3</v>
      </c>
      <c r="K21" s="78">
        <v>1.0500000000000001E-2</v>
      </c>
      <c r="L21" s="77">
        <v>294536</v>
      </c>
      <c r="M21" s="77">
        <v>107.14</v>
      </c>
      <c r="N21" s="77">
        <v>0</v>
      </c>
      <c r="O21" s="77">
        <v>315.56587039999999</v>
      </c>
      <c r="P21" s="78">
        <v>0</v>
      </c>
      <c r="Q21" s="78">
        <v>1E-3</v>
      </c>
      <c r="R21" s="78">
        <v>1E-4</v>
      </c>
    </row>
    <row r="22" spans="2:18">
      <c r="B22" t="s">
        <v>269</v>
      </c>
      <c r="C22" t="s">
        <v>270</v>
      </c>
      <c r="D22" t="s">
        <v>100</v>
      </c>
      <c r="E22" t="s">
        <v>249</v>
      </c>
      <c r="G22" t="s">
        <v>271</v>
      </c>
      <c r="H22" s="77">
        <v>3.08</v>
      </c>
      <c r="I22" t="s">
        <v>102</v>
      </c>
      <c r="J22" s="78">
        <v>1E-3</v>
      </c>
      <c r="K22" s="78">
        <v>1.2E-2</v>
      </c>
      <c r="L22" s="77">
        <v>34745216</v>
      </c>
      <c r="M22" s="77">
        <v>107</v>
      </c>
      <c r="N22" s="77">
        <v>0</v>
      </c>
      <c r="O22" s="77">
        <v>37177.381119999998</v>
      </c>
      <c r="P22" s="78">
        <v>1.9E-3</v>
      </c>
      <c r="Q22" s="78">
        <v>0.1168</v>
      </c>
      <c r="R22" s="78">
        <v>1.4E-2</v>
      </c>
    </row>
    <row r="23" spans="2:18">
      <c r="B23" s="79" t="s">
        <v>272</v>
      </c>
      <c r="C23" s="16"/>
      <c r="D23" s="16"/>
      <c r="H23" s="81">
        <v>2.4500000000000002</v>
      </c>
      <c r="K23" s="80">
        <v>4.6899999999999997E-2</v>
      </c>
      <c r="L23" s="81">
        <v>188764810</v>
      </c>
      <c r="N23" s="81">
        <v>0</v>
      </c>
      <c r="O23" s="81">
        <v>183475.57646489999</v>
      </c>
      <c r="Q23" s="80">
        <v>0.5766</v>
      </c>
      <c r="R23" s="80">
        <v>6.9099999999999995E-2</v>
      </c>
    </row>
    <row r="24" spans="2:18">
      <c r="B24" s="79" t="s">
        <v>273</v>
      </c>
      <c r="C24" s="16"/>
      <c r="D24" s="16"/>
      <c r="H24" s="81">
        <v>0.6</v>
      </c>
      <c r="K24" s="80">
        <v>4.8000000000000001E-2</v>
      </c>
      <c r="L24" s="81">
        <v>161109869</v>
      </c>
      <c r="N24" s="81">
        <v>0</v>
      </c>
      <c r="O24" s="81">
        <v>156646.1301141</v>
      </c>
      <c r="Q24" s="80">
        <v>0.49230000000000002</v>
      </c>
      <c r="R24" s="80">
        <v>5.8999999999999997E-2</v>
      </c>
    </row>
    <row r="25" spans="2:18">
      <c r="B25" t="s">
        <v>274</v>
      </c>
      <c r="C25" t="s">
        <v>275</v>
      </c>
      <c r="D25" t="s">
        <v>100</v>
      </c>
      <c r="E25" t="s">
        <v>249</v>
      </c>
      <c r="G25" t="s">
        <v>276</v>
      </c>
      <c r="H25" s="77">
        <v>0.76</v>
      </c>
      <c r="I25" t="s">
        <v>102</v>
      </c>
      <c r="J25" s="78">
        <v>0</v>
      </c>
      <c r="K25" s="78">
        <v>4.82E-2</v>
      </c>
      <c r="L25" s="77">
        <v>65107418</v>
      </c>
      <c r="M25" s="77">
        <v>96.48</v>
      </c>
      <c r="N25" s="77">
        <v>0</v>
      </c>
      <c r="O25" s="77">
        <v>62815.636886400003</v>
      </c>
      <c r="P25" s="78">
        <v>3.3E-3</v>
      </c>
      <c r="Q25" s="78">
        <v>0.19739999999999999</v>
      </c>
      <c r="R25" s="78">
        <v>2.3599999999999999E-2</v>
      </c>
    </row>
    <row r="26" spans="2:18">
      <c r="B26" t="s">
        <v>277</v>
      </c>
      <c r="C26" t="s">
        <v>278</v>
      </c>
      <c r="D26" t="s">
        <v>100</v>
      </c>
      <c r="E26" t="s">
        <v>249</v>
      </c>
      <c r="G26" t="s">
        <v>279</v>
      </c>
      <c r="H26" s="77">
        <v>0.28000000000000003</v>
      </c>
      <c r="I26" t="s">
        <v>102</v>
      </c>
      <c r="J26" s="78">
        <v>0</v>
      </c>
      <c r="K26" s="78">
        <v>4.6699999999999998E-2</v>
      </c>
      <c r="L26" s="77">
        <v>1054961</v>
      </c>
      <c r="M26" s="77">
        <v>98.72</v>
      </c>
      <c r="N26" s="77">
        <v>0</v>
      </c>
      <c r="O26" s="77">
        <v>1041.4574992</v>
      </c>
      <c r="P26" s="78">
        <v>1E-4</v>
      </c>
      <c r="Q26" s="78">
        <v>3.3E-3</v>
      </c>
      <c r="R26" s="78">
        <v>4.0000000000000002E-4</v>
      </c>
    </row>
    <row r="27" spans="2:18">
      <c r="B27" t="s">
        <v>280</v>
      </c>
      <c r="C27" t="s">
        <v>281</v>
      </c>
      <c r="D27" t="s">
        <v>100</v>
      </c>
      <c r="E27" t="s">
        <v>249</v>
      </c>
      <c r="G27" t="s">
        <v>282</v>
      </c>
      <c r="H27" s="77">
        <v>0.36</v>
      </c>
      <c r="I27" t="s">
        <v>102</v>
      </c>
      <c r="J27" s="78">
        <v>0</v>
      </c>
      <c r="K27" s="78">
        <v>4.8000000000000001E-2</v>
      </c>
      <c r="L27" s="77">
        <v>20678595</v>
      </c>
      <c r="M27" s="77">
        <v>98.33</v>
      </c>
      <c r="N27" s="77">
        <v>0</v>
      </c>
      <c r="O27" s="77">
        <v>20333.262463499999</v>
      </c>
      <c r="P27" s="78">
        <v>8.9999999999999998E-4</v>
      </c>
      <c r="Q27" s="78">
        <v>6.3899999999999998E-2</v>
      </c>
      <c r="R27" s="78">
        <v>7.7000000000000002E-3</v>
      </c>
    </row>
    <row r="28" spans="2:18">
      <c r="B28" t="s">
        <v>283</v>
      </c>
      <c r="C28" t="s">
        <v>284</v>
      </c>
      <c r="D28" t="s">
        <v>100</v>
      </c>
      <c r="E28" t="s">
        <v>249</v>
      </c>
      <c r="G28" t="s">
        <v>285</v>
      </c>
      <c r="H28" s="77">
        <v>0.51</v>
      </c>
      <c r="I28" t="s">
        <v>102</v>
      </c>
      <c r="J28" s="78">
        <v>0</v>
      </c>
      <c r="K28" s="78">
        <v>4.7899999999999998E-2</v>
      </c>
      <c r="L28" s="77">
        <v>55328050</v>
      </c>
      <c r="M28" s="77">
        <v>97.63</v>
      </c>
      <c r="N28" s="77">
        <v>0</v>
      </c>
      <c r="O28" s="77">
        <v>54016.775215000001</v>
      </c>
      <c r="P28" s="78">
        <v>1.6000000000000001E-3</v>
      </c>
      <c r="Q28" s="78">
        <v>0.16980000000000001</v>
      </c>
      <c r="R28" s="78">
        <v>2.0299999999999999E-2</v>
      </c>
    </row>
    <row r="29" spans="2:18">
      <c r="B29" t="s">
        <v>286</v>
      </c>
      <c r="C29" t="s">
        <v>287</v>
      </c>
      <c r="D29" t="s">
        <v>100</v>
      </c>
      <c r="E29" t="s">
        <v>249</v>
      </c>
      <c r="G29" t="s">
        <v>288</v>
      </c>
      <c r="H29" s="77">
        <v>0.61</v>
      </c>
      <c r="I29" t="s">
        <v>102</v>
      </c>
      <c r="J29" s="78">
        <v>0</v>
      </c>
      <c r="K29" s="78">
        <v>4.8000000000000001E-2</v>
      </c>
      <c r="L29" s="77">
        <v>909568</v>
      </c>
      <c r="M29" s="77">
        <v>97.19</v>
      </c>
      <c r="N29" s="77">
        <v>0</v>
      </c>
      <c r="O29" s="77">
        <v>884.00913920000005</v>
      </c>
      <c r="P29" s="78">
        <v>0</v>
      </c>
      <c r="Q29" s="78">
        <v>2.8E-3</v>
      </c>
      <c r="R29" s="78">
        <v>2.9999999999999997E-4</v>
      </c>
    </row>
    <row r="30" spans="2:18">
      <c r="B30" t="s">
        <v>289</v>
      </c>
      <c r="C30" t="s">
        <v>290</v>
      </c>
      <c r="D30" t="s">
        <v>100</v>
      </c>
      <c r="E30" t="s">
        <v>249</v>
      </c>
      <c r="G30" t="s">
        <v>291</v>
      </c>
      <c r="H30" s="77">
        <v>0.44</v>
      </c>
      <c r="I30" t="s">
        <v>102</v>
      </c>
      <c r="J30" s="78">
        <v>0</v>
      </c>
      <c r="K30" s="78">
        <v>4.7699999999999999E-2</v>
      </c>
      <c r="L30" s="77">
        <v>12600000</v>
      </c>
      <c r="M30" s="77">
        <v>97.99</v>
      </c>
      <c r="N30" s="77">
        <v>0</v>
      </c>
      <c r="O30" s="77">
        <v>12346.74</v>
      </c>
      <c r="P30" s="78">
        <v>4.0000000000000002E-4</v>
      </c>
      <c r="Q30" s="78">
        <v>3.8800000000000001E-2</v>
      </c>
      <c r="R30" s="78">
        <v>4.5999999999999999E-3</v>
      </c>
    </row>
    <row r="31" spans="2:18">
      <c r="B31" t="s">
        <v>292</v>
      </c>
      <c r="C31" t="s">
        <v>293</v>
      </c>
      <c r="D31" t="s">
        <v>100</v>
      </c>
      <c r="E31" t="s">
        <v>249</v>
      </c>
      <c r="G31" t="s">
        <v>294</v>
      </c>
      <c r="H31" s="77">
        <v>0.86</v>
      </c>
      <c r="I31" t="s">
        <v>102</v>
      </c>
      <c r="J31" s="78">
        <v>0</v>
      </c>
      <c r="K31" s="78">
        <v>4.82E-2</v>
      </c>
      <c r="L31" s="77">
        <v>3223077</v>
      </c>
      <c r="M31" s="77">
        <v>96.04</v>
      </c>
      <c r="N31" s="77">
        <v>0</v>
      </c>
      <c r="O31" s="77">
        <v>3095.4431507999998</v>
      </c>
      <c r="P31" s="78">
        <v>2.0000000000000001E-4</v>
      </c>
      <c r="Q31" s="78">
        <v>9.7000000000000003E-3</v>
      </c>
      <c r="R31" s="78">
        <v>1.1999999999999999E-3</v>
      </c>
    </row>
    <row r="32" spans="2:18">
      <c r="B32" t="s">
        <v>295</v>
      </c>
      <c r="C32" t="s">
        <v>296</v>
      </c>
      <c r="D32" t="s">
        <v>100</v>
      </c>
      <c r="E32" t="s">
        <v>249</v>
      </c>
      <c r="G32" t="s">
        <v>297</v>
      </c>
      <c r="H32" s="77">
        <v>0.93</v>
      </c>
      <c r="I32" t="s">
        <v>102</v>
      </c>
      <c r="J32" s="78">
        <v>0</v>
      </c>
      <c r="K32" s="78">
        <v>4.8399999999999999E-2</v>
      </c>
      <c r="L32" s="77">
        <v>2208200</v>
      </c>
      <c r="M32" s="77">
        <v>95.68</v>
      </c>
      <c r="N32" s="77">
        <v>0</v>
      </c>
      <c r="O32" s="77">
        <v>2112.8057600000002</v>
      </c>
      <c r="P32" s="78">
        <v>1E-4</v>
      </c>
      <c r="Q32" s="78">
        <v>6.6E-3</v>
      </c>
      <c r="R32" s="78">
        <v>8.0000000000000004E-4</v>
      </c>
    </row>
    <row r="33" spans="2:18">
      <c r="B33" s="79" t="s">
        <v>298</v>
      </c>
      <c r="C33" s="16"/>
      <c r="D33" s="16"/>
      <c r="H33" s="81">
        <v>13.28</v>
      </c>
      <c r="K33" s="80">
        <v>4.02E-2</v>
      </c>
      <c r="L33" s="81">
        <v>27638912</v>
      </c>
      <c r="N33" s="81">
        <v>0</v>
      </c>
      <c r="O33" s="81">
        <v>26813.449408799999</v>
      </c>
      <c r="Q33" s="80">
        <v>8.43E-2</v>
      </c>
      <c r="R33" s="80">
        <v>1.01E-2</v>
      </c>
    </row>
    <row r="34" spans="2:18">
      <c r="B34" t="s">
        <v>299</v>
      </c>
      <c r="C34" t="s">
        <v>300</v>
      </c>
      <c r="D34" t="s">
        <v>100</v>
      </c>
      <c r="E34" t="s">
        <v>249</v>
      </c>
      <c r="G34" t="s">
        <v>301</v>
      </c>
      <c r="H34" s="77">
        <v>3.63</v>
      </c>
      <c r="I34" t="s">
        <v>102</v>
      </c>
      <c r="J34" s="78">
        <v>0.02</v>
      </c>
      <c r="K34" s="78">
        <v>3.8800000000000001E-2</v>
      </c>
      <c r="L34" s="77">
        <v>5338909</v>
      </c>
      <c r="M34" s="77">
        <v>94.05</v>
      </c>
      <c r="N34" s="77">
        <v>0</v>
      </c>
      <c r="O34" s="77">
        <v>5021.2439144999998</v>
      </c>
      <c r="P34" s="78">
        <v>2.0000000000000001E-4</v>
      </c>
      <c r="Q34" s="78">
        <v>1.5800000000000002E-2</v>
      </c>
      <c r="R34" s="78">
        <v>1.9E-3</v>
      </c>
    </row>
    <row r="35" spans="2:18">
      <c r="B35" t="s">
        <v>302</v>
      </c>
      <c r="C35" t="s">
        <v>303</v>
      </c>
      <c r="D35" t="s">
        <v>100</v>
      </c>
      <c r="E35" t="s">
        <v>249</v>
      </c>
      <c r="G35" t="s">
        <v>304</v>
      </c>
      <c r="H35" s="77">
        <v>15.78</v>
      </c>
      <c r="I35" t="s">
        <v>102</v>
      </c>
      <c r="J35" s="78">
        <v>3.7499999999999999E-2</v>
      </c>
      <c r="K35" s="78">
        <v>4.0599999999999997E-2</v>
      </c>
      <c r="L35" s="77">
        <v>20998497</v>
      </c>
      <c r="M35" s="77">
        <v>96.3</v>
      </c>
      <c r="N35" s="77">
        <v>0</v>
      </c>
      <c r="O35" s="77">
        <v>20221.552610999999</v>
      </c>
      <c r="P35" s="78">
        <v>8.0000000000000004E-4</v>
      </c>
      <c r="Q35" s="78">
        <v>6.3600000000000004E-2</v>
      </c>
      <c r="R35" s="78">
        <v>7.6E-3</v>
      </c>
    </row>
    <row r="36" spans="2:18">
      <c r="B36" t="s">
        <v>305</v>
      </c>
      <c r="C36" t="s">
        <v>306</v>
      </c>
      <c r="D36" t="s">
        <v>100</v>
      </c>
      <c r="E36" t="s">
        <v>249</v>
      </c>
      <c r="G36" t="s">
        <v>307</v>
      </c>
      <c r="H36" s="77">
        <v>3.01</v>
      </c>
      <c r="I36" t="s">
        <v>102</v>
      </c>
      <c r="J36" s="78">
        <v>6.25E-2</v>
      </c>
      <c r="K36" s="78">
        <v>3.95E-2</v>
      </c>
      <c r="L36" s="77">
        <v>50083</v>
      </c>
      <c r="M36" s="77">
        <v>111.17</v>
      </c>
      <c r="N36" s="77">
        <v>0</v>
      </c>
      <c r="O36" s="77">
        <v>55.677271099999999</v>
      </c>
      <c r="P36" s="78">
        <v>0</v>
      </c>
      <c r="Q36" s="78">
        <v>2.0000000000000001E-4</v>
      </c>
      <c r="R36" s="78">
        <v>0</v>
      </c>
    </row>
    <row r="37" spans="2:18">
      <c r="B37" t="s">
        <v>308</v>
      </c>
      <c r="C37" t="s">
        <v>309</v>
      </c>
      <c r="D37" t="s">
        <v>100</v>
      </c>
      <c r="E37" t="s">
        <v>249</v>
      </c>
      <c r="G37" t="s">
        <v>310</v>
      </c>
      <c r="H37" s="77">
        <v>0.75</v>
      </c>
      <c r="I37" t="s">
        <v>102</v>
      </c>
      <c r="J37" s="78">
        <v>3.7499999999999999E-2</v>
      </c>
      <c r="K37" s="78">
        <v>4.4900000000000002E-2</v>
      </c>
      <c r="L37" s="77">
        <v>5754</v>
      </c>
      <c r="M37" s="77">
        <v>100.38</v>
      </c>
      <c r="N37" s="77">
        <v>0</v>
      </c>
      <c r="O37" s="77">
        <v>5.7758652000000001</v>
      </c>
      <c r="P37" s="78">
        <v>0</v>
      </c>
      <c r="Q37" s="78">
        <v>0</v>
      </c>
      <c r="R37" s="78">
        <v>0</v>
      </c>
    </row>
    <row r="38" spans="2:18">
      <c r="B38" t="s">
        <v>311</v>
      </c>
      <c r="C38" t="s">
        <v>312</v>
      </c>
      <c r="D38" t="s">
        <v>100</v>
      </c>
      <c r="E38" t="s">
        <v>249</v>
      </c>
      <c r="G38" t="s">
        <v>313</v>
      </c>
      <c r="H38" s="77">
        <v>12.46</v>
      </c>
      <c r="I38" t="s">
        <v>102</v>
      </c>
      <c r="J38" s="78">
        <v>5.5E-2</v>
      </c>
      <c r="K38" s="78">
        <v>3.9899999999999998E-2</v>
      </c>
      <c r="L38" s="77">
        <v>1214154</v>
      </c>
      <c r="M38" s="77">
        <v>121.8</v>
      </c>
      <c r="N38" s="77">
        <v>0</v>
      </c>
      <c r="O38" s="77">
        <v>1478.8395720000001</v>
      </c>
      <c r="P38" s="78">
        <v>1E-4</v>
      </c>
      <c r="Q38" s="78">
        <v>4.5999999999999999E-3</v>
      </c>
      <c r="R38" s="78">
        <v>5.9999999999999995E-4</v>
      </c>
    </row>
    <row r="39" spans="2:18">
      <c r="B39" t="s">
        <v>314</v>
      </c>
      <c r="C39" t="s">
        <v>315</v>
      </c>
      <c r="D39" t="s">
        <v>100</v>
      </c>
      <c r="E39" t="s">
        <v>249</v>
      </c>
      <c r="G39" t="s">
        <v>316</v>
      </c>
      <c r="H39" s="77">
        <v>1.83</v>
      </c>
      <c r="I39" t="s">
        <v>102</v>
      </c>
      <c r="J39" s="78">
        <v>5.0000000000000001E-3</v>
      </c>
      <c r="K39" s="78">
        <v>4.3099999999999999E-2</v>
      </c>
      <c r="L39" s="77">
        <v>16865</v>
      </c>
      <c r="M39" s="77">
        <v>93.5</v>
      </c>
      <c r="N39" s="77">
        <v>0</v>
      </c>
      <c r="O39" s="77">
        <v>15.768775</v>
      </c>
      <c r="P39" s="78">
        <v>0</v>
      </c>
      <c r="Q39" s="78">
        <v>0</v>
      </c>
      <c r="R39" s="78">
        <v>0</v>
      </c>
    </row>
    <row r="40" spans="2:18">
      <c r="B40" t="s">
        <v>317</v>
      </c>
      <c r="C40" t="s">
        <v>318</v>
      </c>
      <c r="D40" t="s">
        <v>100</v>
      </c>
      <c r="E40" t="s">
        <v>249</v>
      </c>
      <c r="G40" t="s">
        <v>319</v>
      </c>
      <c r="H40" s="77">
        <v>0.42</v>
      </c>
      <c r="I40" t="s">
        <v>102</v>
      </c>
      <c r="J40" s="78">
        <v>1.4999999999999999E-2</v>
      </c>
      <c r="K40" s="78">
        <v>4.6100000000000002E-2</v>
      </c>
      <c r="L40" s="77">
        <v>14650</v>
      </c>
      <c r="M40" s="77">
        <v>99.6</v>
      </c>
      <c r="N40" s="77">
        <v>0</v>
      </c>
      <c r="O40" s="77">
        <v>14.5914</v>
      </c>
      <c r="P40" s="78">
        <v>0</v>
      </c>
      <c r="Q40" s="78">
        <v>0</v>
      </c>
      <c r="R40" s="78">
        <v>0</v>
      </c>
    </row>
    <row r="41" spans="2:18">
      <c r="B41" s="79" t="s">
        <v>320</v>
      </c>
      <c r="C41" s="16"/>
      <c r="D41" s="16"/>
      <c r="H41" s="81">
        <v>2.74</v>
      </c>
      <c r="K41" s="80">
        <v>5.1299999999999998E-2</v>
      </c>
      <c r="L41" s="81">
        <v>16029</v>
      </c>
      <c r="N41" s="81">
        <v>0</v>
      </c>
      <c r="O41" s="81">
        <v>15.996942000000001</v>
      </c>
      <c r="Q41" s="80">
        <v>1E-4</v>
      </c>
      <c r="R41" s="80">
        <v>0</v>
      </c>
    </row>
    <row r="42" spans="2:18">
      <c r="B42" t="s">
        <v>321</v>
      </c>
      <c r="C42" t="s">
        <v>322</v>
      </c>
      <c r="D42" t="s">
        <v>100</v>
      </c>
      <c r="E42" t="s">
        <v>249</v>
      </c>
      <c r="G42" t="s">
        <v>323</v>
      </c>
      <c r="H42" s="77">
        <v>2.74</v>
      </c>
      <c r="I42" t="s">
        <v>102</v>
      </c>
      <c r="J42" s="78">
        <v>3.8E-3</v>
      </c>
      <c r="K42" s="78">
        <v>5.1299999999999998E-2</v>
      </c>
      <c r="L42" s="77">
        <v>16029</v>
      </c>
      <c r="M42" s="77">
        <v>99.8</v>
      </c>
      <c r="N42" s="77">
        <v>0</v>
      </c>
      <c r="O42" s="77">
        <v>15.996942000000001</v>
      </c>
      <c r="P42" s="78">
        <v>0</v>
      </c>
      <c r="Q42" s="78">
        <v>1E-4</v>
      </c>
      <c r="R42" s="78">
        <v>0</v>
      </c>
    </row>
    <row r="43" spans="2:18">
      <c r="B43" s="79" t="s">
        <v>324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237</v>
      </c>
      <c r="C44" t="s">
        <v>237</v>
      </c>
      <c r="D44" s="16"/>
      <c r="E44" t="s">
        <v>237</v>
      </c>
      <c r="H44" s="77">
        <v>0</v>
      </c>
      <c r="I44" t="s">
        <v>237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242</v>
      </c>
      <c r="C45" s="16"/>
      <c r="D45" s="16"/>
      <c r="H45" s="81">
        <v>0.41</v>
      </c>
      <c r="K45" s="80">
        <v>5.4100000000000002E-2</v>
      </c>
      <c r="L45" s="81">
        <v>2600000</v>
      </c>
      <c r="N45" s="81">
        <v>0</v>
      </c>
      <c r="O45" s="81">
        <v>9387.0384816000005</v>
      </c>
      <c r="Q45" s="80">
        <v>2.9499999999999998E-2</v>
      </c>
      <c r="R45" s="80">
        <v>3.5000000000000001E-3</v>
      </c>
    </row>
    <row r="46" spans="2:18">
      <c r="B46" s="79" t="s">
        <v>325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237</v>
      </c>
      <c r="C47" t="s">
        <v>237</v>
      </c>
      <c r="D47" s="16"/>
      <c r="E47" t="s">
        <v>237</v>
      </c>
      <c r="H47" s="77">
        <v>0</v>
      </c>
      <c r="I47" t="s">
        <v>237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326</v>
      </c>
      <c r="C48" s="16"/>
      <c r="D48" s="16"/>
      <c r="H48" s="81">
        <v>0.41</v>
      </c>
      <c r="K48" s="80">
        <v>5.4100000000000002E-2</v>
      </c>
      <c r="L48" s="81">
        <v>2600000</v>
      </c>
      <c r="N48" s="81">
        <v>0</v>
      </c>
      <c r="O48" s="81">
        <v>9387.0384816000005</v>
      </c>
      <c r="Q48" s="80">
        <v>2.9499999999999998E-2</v>
      </c>
      <c r="R48" s="80">
        <v>3.5000000000000001E-3</v>
      </c>
    </row>
    <row r="49" spans="2:18">
      <c r="B49" t="s">
        <v>327</v>
      </c>
      <c r="C49" t="s">
        <v>328</v>
      </c>
      <c r="D49" t="s">
        <v>329</v>
      </c>
      <c r="E49" t="s">
        <v>330</v>
      </c>
      <c r="F49" t="s">
        <v>331</v>
      </c>
      <c r="G49" t="s">
        <v>332</v>
      </c>
      <c r="H49" s="77">
        <v>0.41</v>
      </c>
      <c r="I49" t="s">
        <v>106</v>
      </c>
      <c r="J49" s="78">
        <v>0</v>
      </c>
      <c r="K49" s="78">
        <v>5.4100000000000002E-2</v>
      </c>
      <c r="L49" s="77">
        <v>2600000</v>
      </c>
      <c r="M49" s="77">
        <v>97.7898</v>
      </c>
      <c r="N49" s="77">
        <v>0</v>
      </c>
      <c r="O49" s="77">
        <v>9387.0384816000005</v>
      </c>
      <c r="P49" s="78">
        <v>1E-4</v>
      </c>
      <c r="Q49" s="78">
        <v>2.9499999999999998E-2</v>
      </c>
      <c r="R49" s="78">
        <v>3.5000000000000001E-3</v>
      </c>
    </row>
    <row r="50" spans="2:18">
      <c r="B50" t="s">
        <v>333</v>
      </c>
      <c r="C50" s="16"/>
      <c r="D50" s="16"/>
    </row>
    <row r="51" spans="2:18">
      <c r="B51" t="s">
        <v>334</v>
      </c>
      <c r="C51" s="16"/>
      <c r="D51" s="16"/>
    </row>
    <row r="52" spans="2:18">
      <c r="B52" t="s">
        <v>335</v>
      </c>
      <c r="C52" s="16"/>
      <c r="D52" s="16"/>
    </row>
    <row r="53" spans="2:18">
      <c r="B53" t="s">
        <v>336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2183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723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2183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7">
        <v>0</v>
      </c>
      <c r="L14" t="s">
        <v>237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7">
        <v>0</v>
      </c>
      <c r="L16" t="s">
        <v>237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7">
        <v>0</v>
      </c>
      <c r="L18" t="s">
        <v>237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7">
        <v>0</v>
      </c>
      <c r="L21" t="s">
        <v>237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7">
        <v>0</v>
      </c>
      <c r="L23" t="s">
        <v>237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2183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3.16</v>
      </c>
      <c r="L11" s="7"/>
      <c r="M11" s="7"/>
      <c r="N11" s="76">
        <v>4.3999999999999997E-2</v>
      </c>
      <c r="O11" s="75">
        <v>156067967.06</v>
      </c>
      <c r="P11" s="33"/>
      <c r="Q11" s="75">
        <v>938.96481000000006</v>
      </c>
      <c r="R11" s="75">
        <v>197106.27680583281</v>
      </c>
      <c r="S11" s="7"/>
      <c r="T11" s="76">
        <v>1</v>
      </c>
      <c r="U11" s="76">
        <v>7.4200000000000002E-2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4.05</v>
      </c>
      <c r="N12" s="80">
        <v>5.4399999999999997E-2</v>
      </c>
      <c r="O12" s="81">
        <v>141611967.06</v>
      </c>
      <c r="Q12" s="81">
        <v>938.96481000000006</v>
      </c>
      <c r="R12" s="81">
        <v>145304.28471594799</v>
      </c>
      <c r="T12" s="80">
        <v>0.73719999999999997</v>
      </c>
      <c r="U12" s="80">
        <v>5.4699999999999999E-2</v>
      </c>
    </row>
    <row r="13" spans="2:66">
      <c r="B13" s="79" t="s">
        <v>337</v>
      </c>
      <c r="C13" s="16"/>
      <c r="D13" s="16"/>
      <c r="E13" s="16"/>
      <c r="F13" s="16"/>
      <c r="K13" s="81">
        <v>4.4400000000000004</v>
      </c>
      <c r="N13" s="80">
        <v>3.5799999999999998E-2</v>
      </c>
      <c r="O13" s="81">
        <v>74682043.900000006</v>
      </c>
      <c r="Q13" s="81">
        <v>728.03291999999999</v>
      </c>
      <c r="R13" s="81">
        <v>83277.339296217993</v>
      </c>
      <c r="T13" s="80">
        <v>0.42249999999999999</v>
      </c>
      <c r="U13" s="80">
        <v>3.1300000000000001E-2</v>
      </c>
    </row>
    <row r="14" spans="2:66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210</v>
      </c>
      <c r="I14" t="s">
        <v>211</v>
      </c>
      <c r="J14" t="s">
        <v>345</v>
      </c>
      <c r="K14" s="77">
        <v>3.42</v>
      </c>
      <c r="L14" t="s">
        <v>102</v>
      </c>
      <c r="M14" s="78">
        <v>1E-3</v>
      </c>
      <c r="N14" s="78">
        <v>1.8800000000000001E-2</v>
      </c>
      <c r="O14" s="77">
        <v>2335000</v>
      </c>
      <c r="P14" s="77">
        <v>101.51</v>
      </c>
      <c r="Q14" s="77">
        <v>0</v>
      </c>
      <c r="R14" s="77">
        <v>2370.2584999999999</v>
      </c>
      <c r="S14" s="78">
        <v>5.0000000000000001E-3</v>
      </c>
      <c r="T14" s="78">
        <v>1.2E-2</v>
      </c>
      <c r="U14" s="78">
        <v>8.9999999999999998E-4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348</v>
      </c>
      <c r="G15" t="s">
        <v>344</v>
      </c>
      <c r="H15" t="s">
        <v>210</v>
      </c>
      <c r="I15" t="s">
        <v>211</v>
      </c>
      <c r="J15" t="s">
        <v>349</v>
      </c>
      <c r="K15" s="77">
        <v>1.98</v>
      </c>
      <c r="L15" t="s">
        <v>102</v>
      </c>
      <c r="M15" s="78">
        <v>8.3000000000000001E-3</v>
      </c>
      <c r="N15" s="78">
        <v>2.1700000000000001E-2</v>
      </c>
      <c r="O15" s="77">
        <v>2600000</v>
      </c>
      <c r="P15" s="77">
        <v>107.6</v>
      </c>
      <c r="Q15" s="77">
        <v>23.837289999999999</v>
      </c>
      <c r="R15" s="77">
        <v>2821.4372899999998</v>
      </c>
      <c r="S15" s="78">
        <v>8.9999999999999998E-4</v>
      </c>
      <c r="T15" s="78">
        <v>1.43E-2</v>
      </c>
      <c r="U15" s="78">
        <v>1.1000000000000001E-3</v>
      </c>
    </row>
    <row r="16" spans="2:66">
      <c r="B16" t="s">
        <v>350</v>
      </c>
      <c r="C16" t="s">
        <v>351</v>
      </c>
      <c r="D16" t="s">
        <v>100</v>
      </c>
      <c r="E16" t="s">
        <v>123</v>
      </c>
      <c r="F16" t="s">
        <v>348</v>
      </c>
      <c r="G16" t="s">
        <v>344</v>
      </c>
      <c r="H16" t="s">
        <v>210</v>
      </c>
      <c r="I16" t="s">
        <v>211</v>
      </c>
      <c r="J16" t="s">
        <v>352</v>
      </c>
      <c r="K16" s="77">
        <v>6.39</v>
      </c>
      <c r="L16" t="s">
        <v>102</v>
      </c>
      <c r="M16" s="78">
        <v>1E-3</v>
      </c>
      <c r="N16" s="78">
        <v>1.9300000000000001E-2</v>
      </c>
      <c r="O16" s="77">
        <v>2836000</v>
      </c>
      <c r="P16" s="77">
        <v>96.07</v>
      </c>
      <c r="Q16" s="77">
        <v>0</v>
      </c>
      <c r="R16" s="77">
        <v>2724.5452</v>
      </c>
      <c r="S16" s="78">
        <v>2.8999999999999998E-3</v>
      </c>
      <c r="T16" s="78">
        <v>1.38E-2</v>
      </c>
      <c r="U16" s="78">
        <v>1E-3</v>
      </c>
    </row>
    <row r="17" spans="2:21">
      <c r="B17" t="s">
        <v>353</v>
      </c>
      <c r="C17" t="s">
        <v>354</v>
      </c>
      <c r="D17" t="s">
        <v>100</v>
      </c>
      <c r="E17" t="s">
        <v>123</v>
      </c>
      <c r="F17" t="s">
        <v>355</v>
      </c>
      <c r="G17" t="s">
        <v>344</v>
      </c>
      <c r="H17" t="s">
        <v>210</v>
      </c>
      <c r="I17" t="s">
        <v>211</v>
      </c>
      <c r="J17" t="s">
        <v>356</v>
      </c>
      <c r="K17" s="77">
        <v>4.13</v>
      </c>
      <c r="L17" t="s">
        <v>102</v>
      </c>
      <c r="M17" s="78">
        <v>1.2200000000000001E-2</v>
      </c>
      <c r="N17" s="78">
        <v>1.9800000000000002E-2</v>
      </c>
      <c r="O17" s="77">
        <v>18046</v>
      </c>
      <c r="P17" s="77">
        <v>109.16</v>
      </c>
      <c r="Q17" s="77">
        <v>0</v>
      </c>
      <c r="R17" s="77">
        <v>19.699013600000001</v>
      </c>
      <c r="S17" s="78">
        <v>0</v>
      </c>
      <c r="T17" s="78">
        <v>1E-4</v>
      </c>
      <c r="U17" s="78">
        <v>0</v>
      </c>
    </row>
    <row r="18" spans="2:21">
      <c r="B18" t="s">
        <v>357</v>
      </c>
      <c r="C18" t="s">
        <v>358</v>
      </c>
      <c r="D18" t="s">
        <v>100</v>
      </c>
      <c r="E18" t="s">
        <v>123</v>
      </c>
      <c r="F18" t="s">
        <v>355</v>
      </c>
      <c r="G18" t="s">
        <v>344</v>
      </c>
      <c r="H18" t="s">
        <v>210</v>
      </c>
      <c r="I18" t="s">
        <v>211</v>
      </c>
      <c r="J18" t="s">
        <v>359</v>
      </c>
      <c r="K18" s="77">
        <v>1.24</v>
      </c>
      <c r="L18" t="s">
        <v>102</v>
      </c>
      <c r="M18" s="78">
        <v>8.6E-3</v>
      </c>
      <c r="N18" s="78">
        <v>2.3400000000000001E-2</v>
      </c>
      <c r="O18" s="77">
        <v>3090000</v>
      </c>
      <c r="P18" s="77">
        <v>110.27</v>
      </c>
      <c r="Q18" s="77">
        <v>0</v>
      </c>
      <c r="R18" s="77">
        <v>3407.3429999999998</v>
      </c>
      <c r="S18" s="78">
        <v>1.1999999999999999E-3</v>
      </c>
      <c r="T18" s="78">
        <v>1.7299999999999999E-2</v>
      </c>
      <c r="U18" s="78">
        <v>1.2999999999999999E-3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355</v>
      </c>
      <c r="G19" t="s">
        <v>344</v>
      </c>
      <c r="H19" t="s">
        <v>210</v>
      </c>
      <c r="I19" t="s">
        <v>211</v>
      </c>
      <c r="J19" t="s">
        <v>362</v>
      </c>
      <c r="K19" s="77">
        <v>2.97</v>
      </c>
      <c r="L19" t="s">
        <v>102</v>
      </c>
      <c r="M19" s="78">
        <v>3.8E-3</v>
      </c>
      <c r="N19" s="78">
        <v>1.9900000000000001E-2</v>
      </c>
      <c r="O19" s="77">
        <v>7012</v>
      </c>
      <c r="P19" s="77">
        <v>103.8</v>
      </c>
      <c r="Q19" s="77">
        <v>0</v>
      </c>
      <c r="R19" s="77">
        <v>7.2784560000000003</v>
      </c>
      <c r="S19" s="78">
        <v>0</v>
      </c>
      <c r="T19" s="78">
        <v>0</v>
      </c>
      <c r="U19" s="78">
        <v>0</v>
      </c>
    </row>
    <row r="20" spans="2:21">
      <c r="B20" t="s">
        <v>363</v>
      </c>
      <c r="C20" t="s">
        <v>364</v>
      </c>
      <c r="D20" t="s">
        <v>100</v>
      </c>
      <c r="E20" t="s">
        <v>123</v>
      </c>
      <c r="F20" t="s">
        <v>355</v>
      </c>
      <c r="G20" t="s">
        <v>344</v>
      </c>
      <c r="H20" t="s">
        <v>365</v>
      </c>
      <c r="I20" t="s">
        <v>150</v>
      </c>
      <c r="J20" t="s">
        <v>359</v>
      </c>
      <c r="K20" s="77">
        <v>6.71</v>
      </c>
      <c r="L20" t="s">
        <v>102</v>
      </c>
      <c r="M20" s="78">
        <v>3.8E-3</v>
      </c>
      <c r="N20" s="78">
        <v>2.2599999999999999E-2</v>
      </c>
      <c r="O20" s="77">
        <v>5346987</v>
      </c>
      <c r="P20" s="77">
        <v>106.38</v>
      </c>
      <c r="Q20" s="77">
        <v>0</v>
      </c>
      <c r="R20" s="77">
        <v>5688.1247706000004</v>
      </c>
      <c r="S20" s="78">
        <v>7.6E-3</v>
      </c>
      <c r="T20" s="78">
        <v>2.8899999999999999E-2</v>
      </c>
      <c r="U20" s="78">
        <v>2.0999999999999999E-3</v>
      </c>
    </row>
    <row r="21" spans="2:21">
      <c r="B21" t="s">
        <v>366</v>
      </c>
      <c r="C21" t="s">
        <v>367</v>
      </c>
      <c r="D21" t="s">
        <v>100</v>
      </c>
      <c r="E21" t="s">
        <v>123</v>
      </c>
      <c r="F21" t="s">
        <v>368</v>
      </c>
      <c r="G21" t="s">
        <v>127</v>
      </c>
      <c r="H21" t="s">
        <v>210</v>
      </c>
      <c r="I21" t="s">
        <v>211</v>
      </c>
      <c r="J21" t="s">
        <v>356</v>
      </c>
      <c r="K21" s="77">
        <v>12.64</v>
      </c>
      <c r="L21" t="s">
        <v>102</v>
      </c>
      <c r="M21" s="78">
        <v>2.07E-2</v>
      </c>
      <c r="N21" s="78">
        <v>2.3599999999999999E-2</v>
      </c>
      <c r="O21" s="77">
        <v>18334.849999999999</v>
      </c>
      <c r="P21" s="77">
        <v>105.04</v>
      </c>
      <c r="Q21" s="77">
        <v>0.20652000000000001</v>
      </c>
      <c r="R21" s="77">
        <v>19.465446440000001</v>
      </c>
      <c r="S21" s="78">
        <v>0</v>
      </c>
      <c r="T21" s="78">
        <v>1E-4</v>
      </c>
      <c r="U21" s="78">
        <v>0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372</v>
      </c>
      <c r="H22" t="s">
        <v>210</v>
      </c>
      <c r="I22" t="s">
        <v>211</v>
      </c>
      <c r="J22" t="s">
        <v>373</v>
      </c>
      <c r="K22" s="77">
        <v>2.39</v>
      </c>
      <c r="L22" t="s">
        <v>102</v>
      </c>
      <c r="M22" s="78">
        <v>8.3000000000000001E-3</v>
      </c>
      <c r="N22" s="78">
        <v>2.0400000000000001E-2</v>
      </c>
      <c r="O22" s="77">
        <v>2700000</v>
      </c>
      <c r="P22" s="77">
        <v>108.31</v>
      </c>
      <c r="Q22" s="77">
        <v>12.488110000000001</v>
      </c>
      <c r="R22" s="77">
        <v>2936.8581100000001</v>
      </c>
      <c r="S22" s="78">
        <v>2E-3</v>
      </c>
      <c r="T22" s="78">
        <v>1.49E-2</v>
      </c>
      <c r="U22" s="78">
        <v>1.1000000000000001E-3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376</v>
      </c>
      <c r="G23" t="s">
        <v>344</v>
      </c>
      <c r="H23" t="s">
        <v>210</v>
      </c>
      <c r="I23" t="s">
        <v>211</v>
      </c>
      <c r="J23" t="s">
        <v>362</v>
      </c>
      <c r="K23" s="77">
        <v>3.74</v>
      </c>
      <c r="L23" t="s">
        <v>102</v>
      </c>
      <c r="M23" s="78">
        <v>1.7500000000000002E-2</v>
      </c>
      <c r="N23" s="78">
        <v>2.0199999999999999E-2</v>
      </c>
      <c r="O23" s="77">
        <v>5156.45</v>
      </c>
      <c r="P23" s="77">
        <v>109.82</v>
      </c>
      <c r="Q23" s="77">
        <v>0</v>
      </c>
      <c r="R23" s="77">
        <v>5.6628133900000002</v>
      </c>
      <c r="S23" s="78">
        <v>0</v>
      </c>
      <c r="T23" s="78">
        <v>0</v>
      </c>
      <c r="U23" s="78">
        <v>0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376</v>
      </c>
      <c r="G24" t="s">
        <v>344</v>
      </c>
      <c r="H24" t="s">
        <v>210</v>
      </c>
      <c r="I24" t="s">
        <v>211</v>
      </c>
      <c r="J24" t="s">
        <v>379</v>
      </c>
      <c r="K24" s="77">
        <v>0.11</v>
      </c>
      <c r="L24" t="s">
        <v>102</v>
      </c>
      <c r="M24" s="78">
        <v>0.05</v>
      </c>
      <c r="N24" s="78">
        <v>4.2599999999999999E-2</v>
      </c>
      <c r="O24" s="77">
        <v>853.5</v>
      </c>
      <c r="P24" s="77">
        <v>116.4</v>
      </c>
      <c r="Q24" s="77">
        <v>0</v>
      </c>
      <c r="R24" s="77">
        <v>0.99347399999999997</v>
      </c>
      <c r="S24" s="78">
        <v>0</v>
      </c>
      <c r="T24" s="78">
        <v>0</v>
      </c>
      <c r="U24" s="78">
        <v>0</v>
      </c>
    </row>
    <row r="25" spans="2:21">
      <c r="B25" t="s">
        <v>380</v>
      </c>
      <c r="C25" t="s">
        <v>381</v>
      </c>
      <c r="D25" t="s">
        <v>100</v>
      </c>
      <c r="E25" t="s">
        <v>123</v>
      </c>
      <c r="F25" t="s">
        <v>382</v>
      </c>
      <c r="G25" t="s">
        <v>383</v>
      </c>
      <c r="H25" t="s">
        <v>384</v>
      </c>
      <c r="I25" t="s">
        <v>150</v>
      </c>
      <c r="J25" t="s">
        <v>385</v>
      </c>
      <c r="K25" s="77">
        <v>6.84</v>
      </c>
      <c r="L25" t="s">
        <v>102</v>
      </c>
      <c r="M25" s="78">
        <v>2.3900000000000001E-2</v>
      </c>
      <c r="N25" s="78">
        <v>2.41E-2</v>
      </c>
      <c r="O25" s="77">
        <v>2595000</v>
      </c>
      <c r="P25" s="77">
        <v>110.8</v>
      </c>
      <c r="Q25" s="77">
        <v>0</v>
      </c>
      <c r="R25" s="77">
        <v>2875.26</v>
      </c>
      <c r="S25" s="78">
        <v>6.9999999999999999E-4</v>
      </c>
      <c r="T25" s="78">
        <v>1.46E-2</v>
      </c>
      <c r="U25" s="78">
        <v>1.1000000000000001E-3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382</v>
      </c>
      <c r="G26" t="s">
        <v>383</v>
      </c>
      <c r="H26" t="s">
        <v>384</v>
      </c>
      <c r="I26" t="s">
        <v>150</v>
      </c>
      <c r="J26" t="s">
        <v>388</v>
      </c>
      <c r="K26" s="77">
        <v>11.91</v>
      </c>
      <c r="L26" t="s">
        <v>102</v>
      </c>
      <c r="M26" s="78">
        <v>1.2500000000000001E-2</v>
      </c>
      <c r="N26" s="78">
        <v>2.5600000000000001E-2</v>
      </c>
      <c r="O26" s="77">
        <v>770000</v>
      </c>
      <c r="P26" s="77">
        <v>93.45</v>
      </c>
      <c r="Q26" s="77">
        <v>0</v>
      </c>
      <c r="R26" s="77">
        <v>719.56500000000005</v>
      </c>
      <c r="S26" s="78">
        <v>2.0000000000000001E-4</v>
      </c>
      <c r="T26" s="78">
        <v>3.7000000000000002E-3</v>
      </c>
      <c r="U26" s="78">
        <v>2.9999999999999997E-4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382</v>
      </c>
      <c r="G27" t="s">
        <v>391</v>
      </c>
      <c r="H27" t="s">
        <v>392</v>
      </c>
      <c r="I27" t="s">
        <v>211</v>
      </c>
      <c r="J27" t="s">
        <v>393</v>
      </c>
      <c r="K27" s="77">
        <v>8.7100000000000009</v>
      </c>
      <c r="L27" t="s">
        <v>102</v>
      </c>
      <c r="M27" s="78">
        <v>0.03</v>
      </c>
      <c r="N27" s="78">
        <v>2.4500000000000001E-2</v>
      </c>
      <c r="O27" s="77">
        <v>3128000</v>
      </c>
      <c r="P27" s="77">
        <v>105.31</v>
      </c>
      <c r="Q27" s="77">
        <v>0</v>
      </c>
      <c r="R27" s="77">
        <v>3294.0967999999998</v>
      </c>
      <c r="S27" s="78">
        <v>0</v>
      </c>
      <c r="T27" s="78">
        <v>1.67E-2</v>
      </c>
      <c r="U27" s="78">
        <v>1.1999999999999999E-3</v>
      </c>
    </row>
    <row r="28" spans="2:21">
      <c r="B28" t="s">
        <v>394</v>
      </c>
      <c r="C28" t="s">
        <v>395</v>
      </c>
      <c r="D28" t="s">
        <v>100</v>
      </c>
      <c r="E28" t="s">
        <v>123</v>
      </c>
      <c r="F28" t="s">
        <v>396</v>
      </c>
      <c r="G28" t="s">
        <v>372</v>
      </c>
      <c r="H28" t="s">
        <v>384</v>
      </c>
      <c r="I28" t="s">
        <v>150</v>
      </c>
      <c r="J28" t="s">
        <v>397</v>
      </c>
      <c r="K28" s="77">
        <v>3.59</v>
      </c>
      <c r="L28" t="s">
        <v>102</v>
      </c>
      <c r="M28" s="78">
        <v>1.77E-2</v>
      </c>
      <c r="N28" s="78">
        <v>2.5499999999999998E-2</v>
      </c>
      <c r="O28" s="77">
        <v>2893028.76</v>
      </c>
      <c r="P28" s="77">
        <v>107.51</v>
      </c>
      <c r="Q28" s="77">
        <v>312.74534999999997</v>
      </c>
      <c r="R28" s="77">
        <v>3423.0405698760001</v>
      </c>
      <c r="S28" s="78">
        <v>1E-3</v>
      </c>
      <c r="T28" s="78">
        <v>1.7399999999999999E-2</v>
      </c>
      <c r="U28" s="78">
        <v>1.2999999999999999E-3</v>
      </c>
    </row>
    <row r="29" spans="2:21">
      <c r="B29" t="s">
        <v>398</v>
      </c>
      <c r="C29" t="s">
        <v>399</v>
      </c>
      <c r="D29" t="s">
        <v>100</v>
      </c>
      <c r="E29" t="s">
        <v>123</v>
      </c>
      <c r="F29" t="s">
        <v>396</v>
      </c>
      <c r="G29" t="s">
        <v>372</v>
      </c>
      <c r="H29" t="s">
        <v>392</v>
      </c>
      <c r="I29" t="s">
        <v>211</v>
      </c>
      <c r="J29" t="s">
        <v>400</v>
      </c>
      <c r="K29" s="77">
        <v>11.47</v>
      </c>
      <c r="L29" t="s">
        <v>102</v>
      </c>
      <c r="M29" s="78">
        <v>8.9999999999999993E-3</v>
      </c>
      <c r="N29" s="78">
        <v>3.0499999999999999E-2</v>
      </c>
      <c r="O29" s="77">
        <v>2131</v>
      </c>
      <c r="P29" s="77">
        <v>93.4</v>
      </c>
      <c r="Q29" s="77">
        <v>1.9599999999999999E-2</v>
      </c>
      <c r="R29" s="77">
        <v>2.009954</v>
      </c>
      <c r="S29" s="78">
        <v>0</v>
      </c>
      <c r="T29" s="78">
        <v>0</v>
      </c>
      <c r="U29" s="78">
        <v>0</v>
      </c>
    </row>
    <row r="30" spans="2:21">
      <c r="B30" t="s">
        <v>401</v>
      </c>
      <c r="C30" t="s">
        <v>402</v>
      </c>
      <c r="D30" t="s">
        <v>100</v>
      </c>
      <c r="E30" t="s">
        <v>123</v>
      </c>
      <c r="F30" t="s">
        <v>396</v>
      </c>
      <c r="G30" t="s">
        <v>372</v>
      </c>
      <c r="H30" t="s">
        <v>392</v>
      </c>
      <c r="I30" t="s">
        <v>211</v>
      </c>
      <c r="J30" t="s">
        <v>379</v>
      </c>
      <c r="K30" s="77">
        <v>1.25</v>
      </c>
      <c r="L30" t="s">
        <v>102</v>
      </c>
      <c r="M30" s="78">
        <v>6.4999999999999997E-3</v>
      </c>
      <c r="N30" s="78">
        <v>2.6499999999999999E-2</v>
      </c>
      <c r="O30" s="77">
        <v>204643.02</v>
      </c>
      <c r="P30" s="77">
        <v>107.94</v>
      </c>
      <c r="Q30" s="77">
        <v>0</v>
      </c>
      <c r="R30" s="77">
        <v>220.89167578799999</v>
      </c>
      <c r="S30" s="78">
        <v>6.9999999999999999E-4</v>
      </c>
      <c r="T30" s="78">
        <v>1.1000000000000001E-3</v>
      </c>
      <c r="U30" s="78">
        <v>1E-4</v>
      </c>
    </row>
    <row r="31" spans="2:21">
      <c r="B31" t="s">
        <v>403</v>
      </c>
      <c r="C31" t="s">
        <v>404</v>
      </c>
      <c r="D31" t="s">
        <v>100</v>
      </c>
      <c r="E31" t="s">
        <v>123</v>
      </c>
      <c r="F31" t="s">
        <v>405</v>
      </c>
      <c r="G31" t="s">
        <v>372</v>
      </c>
      <c r="H31" t="s">
        <v>406</v>
      </c>
      <c r="I31" t="s">
        <v>211</v>
      </c>
      <c r="J31" t="s">
        <v>407</v>
      </c>
      <c r="K31" s="77">
        <v>2.87</v>
      </c>
      <c r="L31" t="s">
        <v>102</v>
      </c>
      <c r="M31" s="78">
        <v>2.3400000000000001E-2</v>
      </c>
      <c r="N31" s="78">
        <v>2.7300000000000001E-2</v>
      </c>
      <c r="O31" s="77">
        <v>1080000.22</v>
      </c>
      <c r="P31" s="77">
        <v>109.87</v>
      </c>
      <c r="Q31" s="77">
        <v>0</v>
      </c>
      <c r="R31" s="77">
        <v>1186.5962417139999</v>
      </c>
      <c r="S31" s="78">
        <v>4.0000000000000002E-4</v>
      </c>
      <c r="T31" s="78">
        <v>6.0000000000000001E-3</v>
      </c>
      <c r="U31" s="78">
        <v>4.0000000000000002E-4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410</v>
      </c>
      <c r="G32" t="s">
        <v>372</v>
      </c>
      <c r="H32" t="s">
        <v>406</v>
      </c>
      <c r="I32" t="s">
        <v>211</v>
      </c>
      <c r="J32" t="s">
        <v>411</v>
      </c>
      <c r="K32" s="77">
        <v>2.78</v>
      </c>
      <c r="L32" t="s">
        <v>102</v>
      </c>
      <c r="M32" s="78">
        <v>3.2000000000000001E-2</v>
      </c>
      <c r="N32" s="78">
        <v>2.6200000000000001E-2</v>
      </c>
      <c r="O32" s="77">
        <v>640000</v>
      </c>
      <c r="P32" s="77">
        <v>111.95</v>
      </c>
      <c r="Q32" s="77">
        <v>204.59018</v>
      </c>
      <c r="R32" s="77">
        <v>921.07018000000005</v>
      </c>
      <c r="S32" s="78">
        <v>5.0000000000000001E-4</v>
      </c>
      <c r="T32" s="78">
        <v>4.7000000000000002E-3</v>
      </c>
      <c r="U32" s="78">
        <v>2.9999999999999997E-4</v>
      </c>
    </row>
    <row r="33" spans="2:21">
      <c r="B33" t="s">
        <v>412</v>
      </c>
      <c r="C33" t="s">
        <v>413</v>
      </c>
      <c r="D33" t="s">
        <v>100</v>
      </c>
      <c r="E33" t="s">
        <v>123</v>
      </c>
      <c r="F33" t="s">
        <v>414</v>
      </c>
      <c r="G33" t="s">
        <v>372</v>
      </c>
      <c r="H33" t="s">
        <v>406</v>
      </c>
      <c r="I33" t="s">
        <v>211</v>
      </c>
      <c r="J33" t="s">
        <v>415</v>
      </c>
      <c r="K33" s="77">
        <v>4.3899999999999997</v>
      </c>
      <c r="L33" t="s">
        <v>102</v>
      </c>
      <c r="M33" s="78">
        <v>6.8999999999999999E-3</v>
      </c>
      <c r="N33" s="78">
        <v>2.7E-2</v>
      </c>
      <c r="O33" s="77">
        <v>1.05</v>
      </c>
      <c r="P33" s="77">
        <v>101.49</v>
      </c>
      <c r="Q33" s="77">
        <v>0</v>
      </c>
      <c r="R33" s="77">
        <v>1.065645E-3</v>
      </c>
      <c r="S33" s="78">
        <v>0</v>
      </c>
      <c r="T33" s="78">
        <v>0</v>
      </c>
      <c r="U33" s="78">
        <v>0</v>
      </c>
    </row>
    <row r="34" spans="2:21">
      <c r="B34" t="s">
        <v>416</v>
      </c>
      <c r="C34" t="s">
        <v>417</v>
      </c>
      <c r="D34" t="s">
        <v>100</v>
      </c>
      <c r="E34" t="s">
        <v>123</v>
      </c>
      <c r="F34" t="s">
        <v>418</v>
      </c>
      <c r="G34" t="s">
        <v>372</v>
      </c>
      <c r="H34" t="s">
        <v>406</v>
      </c>
      <c r="I34" t="s">
        <v>211</v>
      </c>
      <c r="J34" t="s">
        <v>253</v>
      </c>
      <c r="K34" s="77">
        <v>4.5599999999999996</v>
      </c>
      <c r="L34" t="s">
        <v>102</v>
      </c>
      <c r="M34" s="78">
        <v>5.0000000000000001E-3</v>
      </c>
      <c r="N34" s="78">
        <v>2.8299999999999999E-2</v>
      </c>
      <c r="O34" s="77">
        <v>76624.94</v>
      </c>
      <c r="P34" s="77">
        <v>99.1</v>
      </c>
      <c r="Q34" s="77">
        <v>12.50357</v>
      </c>
      <c r="R34" s="77">
        <v>88.438885540000001</v>
      </c>
      <c r="S34" s="78">
        <v>0</v>
      </c>
      <c r="T34" s="78">
        <v>4.0000000000000002E-4</v>
      </c>
      <c r="U34" s="78">
        <v>0</v>
      </c>
    </row>
    <row r="35" spans="2:21">
      <c r="B35" t="s">
        <v>419</v>
      </c>
      <c r="C35" t="s">
        <v>420</v>
      </c>
      <c r="D35" t="s">
        <v>100</v>
      </c>
      <c r="E35" t="s">
        <v>123</v>
      </c>
      <c r="F35" t="s">
        <v>418</v>
      </c>
      <c r="G35" t="s">
        <v>372</v>
      </c>
      <c r="H35" t="s">
        <v>406</v>
      </c>
      <c r="I35" t="s">
        <v>211</v>
      </c>
      <c r="J35" t="s">
        <v>421</v>
      </c>
      <c r="K35" s="77">
        <v>6.38</v>
      </c>
      <c r="L35" t="s">
        <v>102</v>
      </c>
      <c r="M35" s="78">
        <v>5.8999999999999999E-3</v>
      </c>
      <c r="N35" s="78">
        <v>3.0599999999999999E-2</v>
      </c>
      <c r="O35" s="77">
        <v>1557</v>
      </c>
      <c r="P35" s="77">
        <v>91.73</v>
      </c>
      <c r="Q35" s="77">
        <v>4.9300000000000004E-3</v>
      </c>
      <c r="R35" s="77">
        <v>1.4331661</v>
      </c>
      <c r="S35" s="78">
        <v>0</v>
      </c>
      <c r="T35" s="78">
        <v>0</v>
      </c>
      <c r="U35" s="78">
        <v>0</v>
      </c>
    </row>
    <row r="36" spans="2:21">
      <c r="B36" t="s">
        <v>422</v>
      </c>
      <c r="C36" t="s">
        <v>423</v>
      </c>
      <c r="D36" t="s">
        <v>100</v>
      </c>
      <c r="E36" t="s">
        <v>123</v>
      </c>
      <c r="F36" t="s">
        <v>418</v>
      </c>
      <c r="G36" t="s">
        <v>372</v>
      </c>
      <c r="H36" t="s">
        <v>406</v>
      </c>
      <c r="I36" t="s">
        <v>211</v>
      </c>
      <c r="J36" t="s">
        <v>424</v>
      </c>
      <c r="K36" s="77">
        <v>1.68</v>
      </c>
      <c r="L36" t="s">
        <v>102</v>
      </c>
      <c r="M36" s="78">
        <v>4.7500000000000001E-2</v>
      </c>
      <c r="N36" s="78">
        <v>2.8500000000000001E-2</v>
      </c>
      <c r="O36" s="77">
        <v>2593961.5</v>
      </c>
      <c r="P36" s="77">
        <v>139.94</v>
      </c>
      <c r="Q36" s="77">
        <v>0</v>
      </c>
      <c r="R36" s="77">
        <v>3629.9897231</v>
      </c>
      <c r="S36" s="78">
        <v>2E-3</v>
      </c>
      <c r="T36" s="78">
        <v>1.84E-2</v>
      </c>
      <c r="U36" s="78">
        <v>1.4E-3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427</v>
      </c>
      <c r="G37" t="s">
        <v>372</v>
      </c>
      <c r="H37" t="s">
        <v>406</v>
      </c>
      <c r="I37" t="s">
        <v>211</v>
      </c>
      <c r="J37" t="s">
        <v>379</v>
      </c>
      <c r="K37" s="77">
        <v>0.28000000000000003</v>
      </c>
      <c r="L37" t="s">
        <v>102</v>
      </c>
      <c r="M37" s="78">
        <v>4.9000000000000002E-2</v>
      </c>
      <c r="N37" s="78">
        <v>3.1199999999999999E-2</v>
      </c>
      <c r="O37" s="77">
        <v>0.32</v>
      </c>
      <c r="P37" s="77">
        <v>115.64</v>
      </c>
      <c r="Q37" s="77">
        <v>0</v>
      </c>
      <c r="R37" s="77">
        <v>3.7004799999999999E-4</v>
      </c>
      <c r="S37" s="78">
        <v>0</v>
      </c>
      <c r="T37" s="78">
        <v>0</v>
      </c>
      <c r="U37" s="78">
        <v>0</v>
      </c>
    </row>
    <row r="38" spans="2:21">
      <c r="B38" t="s">
        <v>428</v>
      </c>
      <c r="C38" t="s">
        <v>429</v>
      </c>
      <c r="D38" t="s">
        <v>100</v>
      </c>
      <c r="E38" t="s">
        <v>123</v>
      </c>
      <c r="F38" t="s">
        <v>427</v>
      </c>
      <c r="G38" t="s">
        <v>372</v>
      </c>
      <c r="H38" t="s">
        <v>406</v>
      </c>
      <c r="I38" t="s">
        <v>211</v>
      </c>
      <c r="J38" t="s">
        <v>362</v>
      </c>
      <c r="K38" s="77">
        <v>1.96</v>
      </c>
      <c r="L38" t="s">
        <v>102</v>
      </c>
      <c r="M38" s="78">
        <v>2.3E-2</v>
      </c>
      <c r="N38" s="78">
        <v>2.7400000000000001E-2</v>
      </c>
      <c r="O38" s="77">
        <v>23237.49</v>
      </c>
      <c r="P38" s="77">
        <v>111.26</v>
      </c>
      <c r="Q38" s="77">
        <v>0.61400999999999994</v>
      </c>
      <c r="R38" s="77">
        <v>26.468041373999998</v>
      </c>
      <c r="S38" s="78">
        <v>0</v>
      </c>
      <c r="T38" s="78">
        <v>1E-4</v>
      </c>
      <c r="U38" s="78">
        <v>0</v>
      </c>
    </row>
    <row r="39" spans="2:21">
      <c r="B39" t="s">
        <v>430</v>
      </c>
      <c r="C39" t="s">
        <v>431</v>
      </c>
      <c r="D39" t="s">
        <v>100</v>
      </c>
      <c r="E39" t="s">
        <v>123</v>
      </c>
      <c r="F39" t="s">
        <v>427</v>
      </c>
      <c r="G39" t="s">
        <v>372</v>
      </c>
      <c r="H39" t="s">
        <v>406</v>
      </c>
      <c r="I39" t="s">
        <v>211</v>
      </c>
      <c r="J39" t="s">
        <v>432</v>
      </c>
      <c r="K39" s="77">
        <v>2.66</v>
      </c>
      <c r="L39" t="s">
        <v>102</v>
      </c>
      <c r="M39" s="78">
        <v>2.1499999999999998E-2</v>
      </c>
      <c r="N39" s="78">
        <v>2.4899999999999999E-2</v>
      </c>
      <c r="O39" s="77">
        <v>3781.66</v>
      </c>
      <c r="P39" s="77">
        <v>111.92</v>
      </c>
      <c r="Q39" s="77">
        <v>0</v>
      </c>
      <c r="R39" s="77">
        <v>4.2324338719999997</v>
      </c>
      <c r="S39" s="78">
        <v>0</v>
      </c>
      <c r="T39" s="78">
        <v>0</v>
      </c>
      <c r="U39" s="78">
        <v>0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435</v>
      </c>
      <c r="G40" t="s">
        <v>436</v>
      </c>
      <c r="H40" t="s">
        <v>406</v>
      </c>
      <c r="I40" t="s">
        <v>211</v>
      </c>
      <c r="J40" t="s">
        <v>437</v>
      </c>
      <c r="K40" s="77">
        <v>3.08</v>
      </c>
      <c r="L40" t="s">
        <v>102</v>
      </c>
      <c r="M40" s="78">
        <v>2.9899999999999999E-2</v>
      </c>
      <c r="N40" s="78">
        <v>2.1499999999999998E-2</v>
      </c>
      <c r="O40" s="77">
        <v>0.65</v>
      </c>
      <c r="P40" s="77">
        <v>115.48</v>
      </c>
      <c r="Q40" s="77">
        <v>0</v>
      </c>
      <c r="R40" s="77">
        <v>7.5062000000000002E-4</v>
      </c>
      <c r="S40" s="78">
        <v>0</v>
      </c>
      <c r="T40" s="78">
        <v>0</v>
      </c>
      <c r="U40" s="78">
        <v>0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435</v>
      </c>
      <c r="G41" t="s">
        <v>436</v>
      </c>
      <c r="H41" t="s">
        <v>406</v>
      </c>
      <c r="I41" t="s">
        <v>211</v>
      </c>
      <c r="J41" t="s">
        <v>440</v>
      </c>
      <c r="K41" s="77">
        <v>2.6</v>
      </c>
      <c r="L41" t="s">
        <v>102</v>
      </c>
      <c r="M41" s="78">
        <v>4.2999999999999997E-2</v>
      </c>
      <c r="N41" s="78">
        <v>2.2599999999999999E-2</v>
      </c>
      <c r="O41" s="77">
        <v>0.82</v>
      </c>
      <c r="P41" s="77">
        <v>119.81</v>
      </c>
      <c r="Q41" s="77">
        <v>0</v>
      </c>
      <c r="R41" s="77">
        <v>9.8244200000000004E-4</v>
      </c>
      <c r="S41" s="78">
        <v>0</v>
      </c>
      <c r="T41" s="78">
        <v>0</v>
      </c>
      <c r="U41" s="78">
        <v>0</v>
      </c>
    </row>
    <row r="42" spans="2:21">
      <c r="B42" t="s">
        <v>441</v>
      </c>
      <c r="C42" t="s">
        <v>442</v>
      </c>
      <c r="D42" t="s">
        <v>100</v>
      </c>
      <c r="E42" t="s">
        <v>123</v>
      </c>
      <c r="F42" t="s">
        <v>443</v>
      </c>
      <c r="G42" t="s">
        <v>444</v>
      </c>
      <c r="H42" t="s">
        <v>445</v>
      </c>
      <c r="I42" t="s">
        <v>211</v>
      </c>
      <c r="J42" t="s">
        <v>446</v>
      </c>
      <c r="K42" s="77">
        <v>5.92</v>
      </c>
      <c r="L42" t="s">
        <v>102</v>
      </c>
      <c r="M42" s="78">
        <v>5.1499999999999997E-2</v>
      </c>
      <c r="N42" s="78">
        <v>2.92E-2</v>
      </c>
      <c r="O42" s="77">
        <v>1387823.07</v>
      </c>
      <c r="P42" s="77">
        <v>151.80000000000001</v>
      </c>
      <c r="Q42" s="77">
        <v>0</v>
      </c>
      <c r="R42" s="77">
        <v>2106.71542026</v>
      </c>
      <c r="S42" s="78">
        <v>4.0000000000000002E-4</v>
      </c>
      <c r="T42" s="78">
        <v>1.0699999999999999E-2</v>
      </c>
      <c r="U42" s="78">
        <v>8.0000000000000004E-4</v>
      </c>
    </row>
    <row r="43" spans="2:21">
      <c r="B43" t="s">
        <v>447</v>
      </c>
      <c r="C43" t="s">
        <v>448</v>
      </c>
      <c r="D43" t="s">
        <v>100</v>
      </c>
      <c r="E43" t="s">
        <v>123</v>
      </c>
      <c r="F43" t="s">
        <v>414</v>
      </c>
      <c r="G43" t="s">
        <v>372</v>
      </c>
      <c r="H43" t="s">
        <v>449</v>
      </c>
      <c r="I43" t="s">
        <v>150</v>
      </c>
      <c r="J43" t="s">
        <v>450</v>
      </c>
      <c r="K43" s="77">
        <v>5.37</v>
      </c>
      <c r="L43" t="s">
        <v>102</v>
      </c>
      <c r="M43" s="78">
        <v>1.17E-2</v>
      </c>
      <c r="N43" s="78">
        <v>3.6700000000000003E-2</v>
      </c>
      <c r="O43" s="77">
        <v>3276947.67</v>
      </c>
      <c r="P43" s="77">
        <v>96.7</v>
      </c>
      <c r="Q43" s="77">
        <v>0</v>
      </c>
      <c r="R43" s="77">
        <v>3168.80839689</v>
      </c>
      <c r="S43" s="78">
        <v>4.4999999999999997E-3</v>
      </c>
      <c r="T43" s="78">
        <v>1.61E-2</v>
      </c>
      <c r="U43" s="78">
        <v>1.1999999999999999E-3</v>
      </c>
    </row>
    <row r="44" spans="2:21">
      <c r="B44" t="s">
        <v>451</v>
      </c>
      <c r="C44" t="s">
        <v>452</v>
      </c>
      <c r="D44" t="s">
        <v>100</v>
      </c>
      <c r="E44" t="s">
        <v>123</v>
      </c>
      <c r="F44" t="s">
        <v>414</v>
      </c>
      <c r="G44" t="s">
        <v>372</v>
      </c>
      <c r="H44" t="s">
        <v>449</v>
      </c>
      <c r="I44" t="s">
        <v>150</v>
      </c>
      <c r="J44" t="s">
        <v>453</v>
      </c>
      <c r="K44" s="77">
        <v>5.38</v>
      </c>
      <c r="L44" t="s">
        <v>102</v>
      </c>
      <c r="M44" s="78">
        <v>1.3299999999999999E-2</v>
      </c>
      <c r="N44" s="78">
        <v>3.6900000000000002E-2</v>
      </c>
      <c r="O44" s="77">
        <v>1843000</v>
      </c>
      <c r="P44" s="77">
        <v>97.7</v>
      </c>
      <c r="Q44" s="77">
        <v>0</v>
      </c>
      <c r="R44" s="77">
        <v>1800.6110000000001</v>
      </c>
      <c r="S44" s="78">
        <v>1.6000000000000001E-3</v>
      </c>
      <c r="T44" s="78">
        <v>9.1000000000000004E-3</v>
      </c>
      <c r="U44" s="78">
        <v>6.9999999999999999E-4</v>
      </c>
    </row>
    <row r="45" spans="2:21">
      <c r="B45" t="s">
        <v>454</v>
      </c>
      <c r="C45" t="s">
        <v>455</v>
      </c>
      <c r="D45" t="s">
        <v>100</v>
      </c>
      <c r="E45" t="s">
        <v>123</v>
      </c>
      <c r="F45" t="s">
        <v>414</v>
      </c>
      <c r="G45" t="s">
        <v>372</v>
      </c>
      <c r="H45" t="s">
        <v>445</v>
      </c>
      <c r="I45" t="s">
        <v>211</v>
      </c>
      <c r="J45" t="s">
        <v>456</v>
      </c>
      <c r="K45" s="77">
        <v>6.02</v>
      </c>
      <c r="L45" t="s">
        <v>102</v>
      </c>
      <c r="M45" s="78">
        <v>1.8700000000000001E-2</v>
      </c>
      <c r="N45" s="78">
        <v>3.7499999999999999E-2</v>
      </c>
      <c r="O45" s="77">
        <v>14100</v>
      </c>
      <c r="P45" s="77">
        <v>95.12</v>
      </c>
      <c r="Q45" s="77">
        <v>0</v>
      </c>
      <c r="R45" s="77">
        <v>13.41192</v>
      </c>
      <c r="S45" s="78">
        <v>0</v>
      </c>
      <c r="T45" s="78">
        <v>1E-4</v>
      </c>
      <c r="U45" s="78">
        <v>0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414</v>
      </c>
      <c r="G46" t="s">
        <v>372</v>
      </c>
      <c r="H46" t="s">
        <v>445</v>
      </c>
      <c r="I46" t="s">
        <v>211</v>
      </c>
      <c r="J46" t="s">
        <v>459</v>
      </c>
      <c r="K46" s="77">
        <v>3.7</v>
      </c>
      <c r="L46" t="s">
        <v>102</v>
      </c>
      <c r="M46" s="78">
        <v>3.3500000000000002E-2</v>
      </c>
      <c r="N46" s="78">
        <v>3.1E-2</v>
      </c>
      <c r="O46" s="77">
        <v>125781.29</v>
      </c>
      <c r="P46" s="77">
        <v>112.51</v>
      </c>
      <c r="Q46" s="77">
        <v>0</v>
      </c>
      <c r="R46" s="77">
        <v>141.51652937899999</v>
      </c>
      <c r="S46" s="78">
        <v>2.9999999999999997E-4</v>
      </c>
      <c r="T46" s="78">
        <v>6.9999999999999999E-4</v>
      </c>
      <c r="U46" s="78">
        <v>1E-4</v>
      </c>
    </row>
    <row r="47" spans="2:21">
      <c r="B47" t="s">
        <v>460</v>
      </c>
      <c r="C47" t="s">
        <v>461</v>
      </c>
      <c r="D47" t="s">
        <v>100</v>
      </c>
      <c r="E47" t="s">
        <v>123</v>
      </c>
      <c r="F47" t="s">
        <v>462</v>
      </c>
      <c r="G47" t="s">
        <v>344</v>
      </c>
      <c r="H47" t="s">
        <v>445</v>
      </c>
      <c r="I47" t="s">
        <v>211</v>
      </c>
      <c r="J47" t="s">
        <v>463</v>
      </c>
      <c r="K47" s="77">
        <v>4.97</v>
      </c>
      <c r="L47" t="s">
        <v>102</v>
      </c>
      <c r="M47" s="78">
        <v>3.1699999999999999E-2</v>
      </c>
      <c r="N47" s="78">
        <v>3.6499999999999998E-2</v>
      </c>
      <c r="O47" s="77">
        <v>75</v>
      </c>
      <c r="P47" s="77">
        <v>5103222</v>
      </c>
      <c r="Q47" s="77">
        <v>0</v>
      </c>
      <c r="R47" s="77">
        <v>3827.4164999999998</v>
      </c>
      <c r="S47" s="78">
        <v>4.4000000000000003E-3</v>
      </c>
      <c r="T47" s="78">
        <v>1.9400000000000001E-2</v>
      </c>
      <c r="U47" s="78">
        <v>1.4E-3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466</v>
      </c>
      <c r="G48" t="s">
        <v>467</v>
      </c>
      <c r="H48" t="s">
        <v>445</v>
      </c>
      <c r="I48" t="s">
        <v>211</v>
      </c>
      <c r="J48" t="s">
        <v>415</v>
      </c>
      <c r="K48" s="77">
        <v>5.53</v>
      </c>
      <c r="L48" t="s">
        <v>102</v>
      </c>
      <c r="M48" s="78">
        <v>4.4000000000000003E-3</v>
      </c>
      <c r="N48" s="78">
        <v>2.58E-2</v>
      </c>
      <c r="O48" s="77">
        <v>3514400</v>
      </c>
      <c r="P48" s="77">
        <v>98.15</v>
      </c>
      <c r="Q48" s="77">
        <v>0</v>
      </c>
      <c r="R48" s="77">
        <v>3449.3836000000001</v>
      </c>
      <c r="S48" s="78">
        <v>4.5999999999999999E-3</v>
      </c>
      <c r="T48" s="78">
        <v>1.7500000000000002E-2</v>
      </c>
      <c r="U48" s="78">
        <v>1.2999999999999999E-3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470</v>
      </c>
      <c r="G49" t="s">
        <v>467</v>
      </c>
      <c r="H49" t="s">
        <v>445</v>
      </c>
      <c r="I49" t="s">
        <v>211</v>
      </c>
      <c r="J49" t="s">
        <v>471</v>
      </c>
      <c r="K49" s="77">
        <v>0.91</v>
      </c>
      <c r="L49" t="s">
        <v>102</v>
      </c>
      <c r="M49" s="78">
        <v>3.85E-2</v>
      </c>
      <c r="N49" s="78">
        <v>2.4299999999999999E-2</v>
      </c>
      <c r="O49" s="77">
        <v>368305</v>
      </c>
      <c r="P49" s="77">
        <v>115.9</v>
      </c>
      <c r="Q49" s="77">
        <v>0</v>
      </c>
      <c r="R49" s="77">
        <v>426.86549500000001</v>
      </c>
      <c r="S49" s="78">
        <v>1.5E-3</v>
      </c>
      <c r="T49" s="78">
        <v>2.2000000000000001E-3</v>
      </c>
      <c r="U49" s="78">
        <v>2.0000000000000001E-4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470</v>
      </c>
      <c r="G50" t="s">
        <v>467</v>
      </c>
      <c r="H50" t="s">
        <v>449</v>
      </c>
      <c r="I50" t="s">
        <v>150</v>
      </c>
      <c r="J50" t="s">
        <v>474</v>
      </c>
      <c r="K50" s="77">
        <v>2.4500000000000002</v>
      </c>
      <c r="L50" t="s">
        <v>102</v>
      </c>
      <c r="M50" s="78">
        <v>2.4E-2</v>
      </c>
      <c r="N50" s="78">
        <v>2.01E-2</v>
      </c>
      <c r="O50" s="77">
        <v>0.1</v>
      </c>
      <c r="P50" s="77">
        <v>111.53</v>
      </c>
      <c r="Q50" s="77">
        <v>0</v>
      </c>
      <c r="R50" s="77">
        <v>1.1153E-4</v>
      </c>
      <c r="S50" s="78">
        <v>0</v>
      </c>
      <c r="T50" s="78">
        <v>0</v>
      </c>
      <c r="U50" s="78">
        <v>0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470</v>
      </c>
      <c r="G51" t="s">
        <v>467</v>
      </c>
      <c r="H51" t="s">
        <v>449</v>
      </c>
      <c r="I51" t="s">
        <v>150</v>
      </c>
      <c r="J51" t="s">
        <v>474</v>
      </c>
      <c r="K51" s="77">
        <v>3.39</v>
      </c>
      <c r="L51" t="s">
        <v>102</v>
      </c>
      <c r="M51" s="78">
        <v>2.4E-2</v>
      </c>
      <c r="N51" s="78">
        <v>2.1000000000000001E-2</v>
      </c>
      <c r="O51" s="77">
        <v>16877.099999999999</v>
      </c>
      <c r="P51" s="77">
        <v>111.6</v>
      </c>
      <c r="Q51" s="77">
        <v>0.22369</v>
      </c>
      <c r="R51" s="77">
        <v>19.058533600000001</v>
      </c>
      <c r="S51" s="78">
        <v>1E-4</v>
      </c>
      <c r="T51" s="78">
        <v>1E-4</v>
      </c>
      <c r="U51" s="78">
        <v>0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479</v>
      </c>
      <c r="G52" t="s">
        <v>372</v>
      </c>
      <c r="H52" t="s">
        <v>449</v>
      </c>
      <c r="I52" t="s">
        <v>150</v>
      </c>
      <c r="J52" t="s">
        <v>480</v>
      </c>
      <c r="K52" s="77">
        <v>6.52</v>
      </c>
      <c r="L52" t="s">
        <v>102</v>
      </c>
      <c r="M52" s="78">
        <v>1.4999999999999999E-2</v>
      </c>
      <c r="N52" s="78">
        <v>0.03</v>
      </c>
      <c r="O52" s="77">
        <v>2356304.58</v>
      </c>
      <c r="P52" s="77">
        <v>97.16</v>
      </c>
      <c r="Q52" s="77">
        <v>0</v>
      </c>
      <c r="R52" s="77">
        <v>2289.3855299279999</v>
      </c>
      <c r="S52" s="78">
        <v>8.9999999999999993E-3</v>
      </c>
      <c r="T52" s="78">
        <v>1.1599999999999999E-2</v>
      </c>
      <c r="U52" s="78">
        <v>8.9999999999999998E-4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483</v>
      </c>
      <c r="G53" t="s">
        <v>467</v>
      </c>
      <c r="H53" t="s">
        <v>445</v>
      </c>
      <c r="I53" t="s">
        <v>211</v>
      </c>
      <c r="J53" t="s">
        <v>484</v>
      </c>
      <c r="K53" s="77">
        <v>4.2300000000000004</v>
      </c>
      <c r="L53" t="s">
        <v>102</v>
      </c>
      <c r="M53" s="78">
        <v>4.7E-2</v>
      </c>
      <c r="N53" s="78">
        <v>4.9799999999999997E-2</v>
      </c>
      <c r="O53" s="77">
        <v>1786000</v>
      </c>
      <c r="P53" s="77">
        <v>100.57</v>
      </c>
      <c r="Q53" s="77">
        <v>0</v>
      </c>
      <c r="R53" s="77">
        <v>1796.1802</v>
      </c>
      <c r="S53" s="78">
        <v>3.5999999999999999E-3</v>
      </c>
      <c r="T53" s="78">
        <v>9.1000000000000004E-3</v>
      </c>
      <c r="U53" s="78">
        <v>6.9999999999999999E-4</v>
      </c>
    </row>
    <row r="54" spans="2:21">
      <c r="B54" t="s">
        <v>485</v>
      </c>
      <c r="C54" t="s">
        <v>486</v>
      </c>
      <c r="D54" t="s">
        <v>100</v>
      </c>
      <c r="E54" t="s">
        <v>123</v>
      </c>
      <c r="F54" t="s">
        <v>487</v>
      </c>
      <c r="G54" t="s">
        <v>372</v>
      </c>
      <c r="H54" t="s">
        <v>445</v>
      </c>
      <c r="I54" t="s">
        <v>211</v>
      </c>
      <c r="J54" t="s">
        <v>488</v>
      </c>
      <c r="K54" s="77">
        <v>2.4300000000000002</v>
      </c>
      <c r="L54" t="s">
        <v>102</v>
      </c>
      <c r="M54" s="78">
        <v>2.1499999999999998E-2</v>
      </c>
      <c r="N54" s="78">
        <v>2.9499999999999998E-2</v>
      </c>
      <c r="O54" s="77">
        <v>125300</v>
      </c>
      <c r="P54" s="77">
        <v>110.12</v>
      </c>
      <c r="Q54" s="77">
        <v>0</v>
      </c>
      <c r="R54" s="77">
        <v>137.98035999999999</v>
      </c>
      <c r="S54" s="78">
        <v>1E-4</v>
      </c>
      <c r="T54" s="78">
        <v>6.9999999999999999E-4</v>
      </c>
      <c r="U54" s="78">
        <v>1E-4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491</v>
      </c>
      <c r="G55" t="s">
        <v>112</v>
      </c>
      <c r="H55" t="s">
        <v>492</v>
      </c>
      <c r="I55" t="s">
        <v>211</v>
      </c>
      <c r="J55" t="s">
        <v>421</v>
      </c>
      <c r="K55" s="77">
        <v>5.32</v>
      </c>
      <c r="L55" t="s">
        <v>102</v>
      </c>
      <c r="M55" s="78">
        <v>7.4999999999999997E-3</v>
      </c>
      <c r="N55" s="78">
        <v>4.3099999999999999E-2</v>
      </c>
      <c r="O55" s="77">
        <v>2386471</v>
      </c>
      <c r="P55" s="77">
        <v>88.98</v>
      </c>
      <c r="Q55" s="77">
        <v>0</v>
      </c>
      <c r="R55" s="77">
        <v>2123.4818958000001</v>
      </c>
      <c r="S55" s="78">
        <v>2.8E-3</v>
      </c>
      <c r="T55" s="78">
        <v>1.0800000000000001E-2</v>
      </c>
      <c r="U55" s="78">
        <v>8.0000000000000004E-4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495</v>
      </c>
      <c r="G56" t="s">
        <v>372</v>
      </c>
      <c r="H56" t="s">
        <v>492</v>
      </c>
      <c r="I56" t="s">
        <v>211</v>
      </c>
      <c r="J56" t="s">
        <v>362</v>
      </c>
      <c r="K56" s="77">
        <v>2.4300000000000002</v>
      </c>
      <c r="L56" t="s">
        <v>102</v>
      </c>
      <c r="M56" s="78">
        <v>2.0500000000000001E-2</v>
      </c>
      <c r="N56" s="78">
        <v>3.6499999999999998E-2</v>
      </c>
      <c r="O56" s="77">
        <v>5320</v>
      </c>
      <c r="P56" s="77">
        <v>108.48</v>
      </c>
      <c r="Q56" s="77">
        <v>0</v>
      </c>
      <c r="R56" s="77">
        <v>5.7711360000000003</v>
      </c>
      <c r="S56" s="78">
        <v>0</v>
      </c>
      <c r="T56" s="78">
        <v>0</v>
      </c>
      <c r="U56" s="78">
        <v>0</v>
      </c>
    </row>
    <row r="57" spans="2:21">
      <c r="B57" t="s">
        <v>496</v>
      </c>
      <c r="C57" t="s">
        <v>497</v>
      </c>
      <c r="D57" t="s">
        <v>100</v>
      </c>
      <c r="E57" t="s">
        <v>123</v>
      </c>
      <c r="F57" t="s">
        <v>498</v>
      </c>
      <c r="G57" t="s">
        <v>112</v>
      </c>
      <c r="H57" t="s">
        <v>492</v>
      </c>
      <c r="I57" t="s">
        <v>211</v>
      </c>
      <c r="J57" t="s">
        <v>499</v>
      </c>
      <c r="K57" s="77">
        <v>4.92</v>
      </c>
      <c r="L57" t="s">
        <v>102</v>
      </c>
      <c r="M57" s="78">
        <v>7.4999999999999997E-3</v>
      </c>
      <c r="N57" s="78">
        <v>4.36E-2</v>
      </c>
      <c r="O57" s="77">
        <v>745777</v>
      </c>
      <c r="P57" s="77">
        <v>90.32</v>
      </c>
      <c r="Q57" s="77">
        <v>3.0137299999999998</v>
      </c>
      <c r="R57" s="77">
        <v>676.59951639999997</v>
      </c>
      <c r="S57" s="78">
        <v>1.1000000000000001E-3</v>
      </c>
      <c r="T57" s="78">
        <v>3.3999999999999998E-3</v>
      </c>
      <c r="U57" s="78">
        <v>2.9999999999999997E-4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502</v>
      </c>
      <c r="G58" t="s">
        <v>503</v>
      </c>
      <c r="H58" t="s">
        <v>504</v>
      </c>
      <c r="I58" t="s">
        <v>150</v>
      </c>
      <c r="J58" t="s">
        <v>505</v>
      </c>
      <c r="K58" s="77">
        <v>1.47</v>
      </c>
      <c r="L58" t="s">
        <v>102</v>
      </c>
      <c r="M58" s="78">
        <v>4.65E-2</v>
      </c>
      <c r="N58" s="78">
        <v>4.0500000000000001E-2</v>
      </c>
      <c r="O58" s="77">
        <v>97638.399999999994</v>
      </c>
      <c r="P58" s="77">
        <v>112.02</v>
      </c>
      <c r="Q58" s="77">
        <v>57.96902</v>
      </c>
      <c r="R58" s="77">
        <v>167.34355568000001</v>
      </c>
      <c r="S58" s="78">
        <v>2.0000000000000001E-4</v>
      </c>
      <c r="T58" s="78">
        <v>8.0000000000000004E-4</v>
      </c>
      <c r="U58" s="78">
        <v>1E-4</v>
      </c>
    </row>
    <row r="59" spans="2:21">
      <c r="B59" t="s">
        <v>506</v>
      </c>
      <c r="C59" t="s">
        <v>507</v>
      </c>
      <c r="D59" t="s">
        <v>100</v>
      </c>
      <c r="E59" t="s">
        <v>123</v>
      </c>
      <c r="F59" t="s">
        <v>508</v>
      </c>
      <c r="G59" t="s">
        <v>503</v>
      </c>
      <c r="H59" t="s">
        <v>504</v>
      </c>
      <c r="I59" t="s">
        <v>150</v>
      </c>
      <c r="J59" t="s">
        <v>509</v>
      </c>
      <c r="K59" s="77">
        <v>2.66</v>
      </c>
      <c r="L59" t="s">
        <v>102</v>
      </c>
      <c r="M59" s="78">
        <v>2.5700000000000001E-2</v>
      </c>
      <c r="N59" s="78">
        <v>3.9399999999999998E-2</v>
      </c>
      <c r="O59" s="77">
        <v>957520</v>
      </c>
      <c r="P59" s="77">
        <v>108.2</v>
      </c>
      <c r="Q59" s="77">
        <v>0</v>
      </c>
      <c r="R59" s="77">
        <v>1036.03664</v>
      </c>
      <c r="S59" s="78">
        <v>6.9999999999999999E-4</v>
      </c>
      <c r="T59" s="78">
        <v>5.3E-3</v>
      </c>
      <c r="U59" s="78">
        <v>4.0000000000000002E-4</v>
      </c>
    </row>
    <row r="60" spans="2:21">
      <c r="B60" t="s">
        <v>510</v>
      </c>
      <c r="C60" t="s">
        <v>511</v>
      </c>
      <c r="D60" t="s">
        <v>100</v>
      </c>
      <c r="E60" t="s">
        <v>123</v>
      </c>
      <c r="F60" t="s">
        <v>508</v>
      </c>
      <c r="G60" t="s">
        <v>503</v>
      </c>
      <c r="H60" t="s">
        <v>504</v>
      </c>
      <c r="I60" t="s">
        <v>150</v>
      </c>
      <c r="J60" t="s">
        <v>512</v>
      </c>
      <c r="K60" s="77">
        <v>6.26</v>
      </c>
      <c r="L60" t="s">
        <v>102</v>
      </c>
      <c r="M60" s="78">
        <v>1.54E-2</v>
      </c>
      <c r="N60" s="78">
        <v>4.1700000000000001E-2</v>
      </c>
      <c r="O60" s="77">
        <v>3551070</v>
      </c>
      <c r="P60" s="77">
        <v>91.75</v>
      </c>
      <c r="Q60" s="77">
        <v>0</v>
      </c>
      <c r="R60" s="77">
        <v>3258.1067250000001</v>
      </c>
      <c r="S60" s="78">
        <v>1.01E-2</v>
      </c>
      <c r="T60" s="78">
        <v>1.6500000000000001E-2</v>
      </c>
      <c r="U60" s="78">
        <v>1.1999999999999999E-3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515</v>
      </c>
      <c r="G61" t="s">
        <v>372</v>
      </c>
      <c r="H61" t="s">
        <v>516</v>
      </c>
      <c r="I61" t="s">
        <v>211</v>
      </c>
      <c r="J61" t="s">
        <v>517</v>
      </c>
      <c r="K61" s="77">
        <v>2.15</v>
      </c>
      <c r="L61" t="s">
        <v>102</v>
      </c>
      <c r="M61" s="78">
        <v>3.0599999999999999E-2</v>
      </c>
      <c r="N61" s="78">
        <v>3.4299999999999997E-2</v>
      </c>
      <c r="O61" s="77">
        <v>1893000</v>
      </c>
      <c r="P61" s="77">
        <v>110.63</v>
      </c>
      <c r="Q61" s="77">
        <v>32.278449999999999</v>
      </c>
      <c r="R61" s="77">
        <v>2126.5043500000002</v>
      </c>
      <c r="S61" s="78">
        <v>1.5299999999999999E-2</v>
      </c>
      <c r="T61" s="78">
        <v>1.0800000000000001E-2</v>
      </c>
      <c r="U61" s="78">
        <v>8.0000000000000004E-4</v>
      </c>
    </row>
    <row r="62" spans="2:21">
      <c r="B62" t="s">
        <v>518</v>
      </c>
      <c r="C62" t="s">
        <v>519</v>
      </c>
      <c r="D62" t="s">
        <v>100</v>
      </c>
      <c r="E62" t="s">
        <v>123</v>
      </c>
      <c r="F62" t="s">
        <v>520</v>
      </c>
      <c r="G62" t="s">
        <v>372</v>
      </c>
      <c r="H62" t="s">
        <v>516</v>
      </c>
      <c r="I62" t="s">
        <v>211</v>
      </c>
      <c r="J62" t="s">
        <v>294</v>
      </c>
      <c r="K62" s="77">
        <v>3.76</v>
      </c>
      <c r="L62" t="s">
        <v>102</v>
      </c>
      <c r="M62" s="78">
        <v>1.7999999999999999E-2</v>
      </c>
      <c r="N62" s="78">
        <v>3.2899999999999999E-2</v>
      </c>
      <c r="O62" s="77">
        <v>2385880</v>
      </c>
      <c r="P62" s="77">
        <v>105.55</v>
      </c>
      <c r="Q62" s="77">
        <v>11.965920000000001</v>
      </c>
      <c r="R62" s="77">
        <v>2530.26226</v>
      </c>
      <c r="S62" s="78">
        <v>2.8E-3</v>
      </c>
      <c r="T62" s="78">
        <v>1.2800000000000001E-2</v>
      </c>
      <c r="U62" s="78">
        <v>1E-3</v>
      </c>
    </row>
    <row r="63" spans="2:21">
      <c r="B63" t="s">
        <v>521</v>
      </c>
      <c r="C63" t="s">
        <v>522</v>
      </c>
      <c r="D63" t="s">
        <v>100</v>
      </c>
      <c r="E63" t="s">
        <v>123</v>
      </c>
      <c r="F63" t="s">
        <v>523</v>
      </c>
      <c r="G63" t="s">
        <v>524</v>
      </c>
      <c r="H63" t="s">
        <v>516</v>
      </c>
      <c r="I63" t="s">
        <v>211</v>
      </c>
      <c r="J63" t="s">
        <v>525</v>
      </c>
      <c r="K63" s="77">
        <v>1.22</v>
      </c>
      <c r="L63" t="s">
        <v>102</v>
      </c>
      <c r="M63" s="78">
        <v>4.3400000000000001E-2</v>
      </c>
      <c r="N63" s="78">
        <v>5.2699999999999997E-2</v>
      </c>
      <c r="O63" s="77">
        <v>0.93</v>
      </c>
      <c r="P63" s="77">
        <v>110.5</v>
      </c>
      <c r="Q63" s="77">
        <v>0</v>
      </c>
      <c r="R63" s="77">
        <v>1.02765E-3</v>
      </c>
      <c r="S63" s="78">
        <v>0</v>
      </c>
      <c r="T63" s="78">
        <v>0</v>
      </c>
      <c r="U63" s="78">
        <v>0</v>
      </c>
    </row>
    <row r="64" spans="2:21">
      <c r="B64" t="s">
        <v>526</v>
      </c>
      <c r="C64" t="s">
        <v>527</v>
      </c>
      <c r="D64" t="s">
        <v>100</v>
      </c>
      <c r="E64" t="s">
        <v>123</v>
      </c>
      <c r="F64" t="s">
        <v>528</v>
      </c>
      <c r="G64" t="s">
        <v>383</v>
      </c>
      <c r="H64" t="s">
        <v>529</v>
      </c>
      <c r="I64" t="s">
        <v>211</v>
      </c>
      <c r="J64" t="s">
        <v>530</v>
      </c>
      <c r="K64" s="77">
        <v>3.72</v>
      </c>
      <c r="L64" t="s">
        <v>102</v>
      </c>
      <c r="M64" s="78">
        <v>2.75E-2</v>
      </c>
      <c r="N64" s="78">
        <v>3.5799999999999998E-2</v>
      </c>
      <c r="O64" s="77">
        <v>1404730.69</v>
      </c>
      <c r="P64" s="77">
        <v>107.45</v>
      </c>
      <c r="Q64" s="77">
        <v>0</v>
      </c>
      <c r="R64" s="77">
        <v>1509.383126405</v>
      </c>
      <c r="S64" s="78">
        <v>1.6000000000000001E-3</v>
      </c>
      <c r="T64" s="78">
        <v>7.7000000000000002E-3</v>
      </c>
      <c r="U64" s="78">
        <v>5.9999999999999995E-4</v>
      </c>
    </row>
    <row r="65" spans="2:21">
      <c r="B65" t="s">
        <v>531</v>
      </c>
      <c r="C65" t="s">
        <v>532</v>
      </c>
      <c r="D65" t="s">
        <v>100</v>
      </c>
      <c r="E65" t="s">
        <v>123</v>
      </c>
      <c r="F65" t="s">
        <v>533</v>
      </c>
      <c r="G65" t="s">
        <v>503</v>
      </c>
      <c r="H65" t="s">
        <v>534</v>
      </c>
      <c r="I65" t="s">
        <v>150</v>
      </c>
      <c r="J65" t="s">
        <v>535</v>
      </c>
      <c r="K65" s="77">
        <v>0.73</v>
      </c>
      <c r="L65" t="s">
        <v>102</v>
      </c>
      <c r="M65" s="78">
        <v>5.3499999999999999E-2</v>
      </c>
      <c r="N65" s="78">
        <v>7.8700000000000006E-2</v>
      </c>
      <c r="O65" s="77">
        <v>2108139.44</v>
      </c>
      <c r="P65" s="77">
        <v>114</v>
      </c>
      <c r="Q65" s="77">
        <v>0</v>
      </c>
      <c r="R65" s="77">
        <v>2403.2789616</v>
      </c>
      <c r="S65" s="78">
        <v>3.2000000000000002E-3</v>
      </c>
      <c r="T65" s="78">
        <v>1.2200000000000001E-2</v>
      </c>
      <c r="U65" s="78">
        <v>8.9999999999999998E-4</v>
      </c>
    </row>
    <row r="66" spans="2:21">
      <c r="B66" t="s">
        <v>536</v>
      </c>
      <c r="C66" t="s">
        <v>537</v>
      </c>
      <c r="D66" t="s">
        <v>100</v>
      </c>
      <c r="E66" t="s">
        <v>123</v>
      </c>
      <c r="F66" t="s">
        <v>538</v>
      </c>
      <c r="G66" t="s">
        <v>383</v>
      </c>
      <c r="H66" t="s">
        <v>534</v>
      </c>
      <c r="I66" t="s">
        <v>150</v>
      </c>
      <c r="J66" t="s">
        <v>539</v>
      </c>
      <c r="K66" s="77">
        <v>4.21</v>
      </c>
      <c r="L66" t="s">
        <v>102</v>
      </c>
      <c r="M66" s="78">
        <v>1.7999999999999999E-2</v>
      </c>
      <c r="N66" s="78">
        <v>3.8399999999999997E-2</v>
      </c>
      <c r="O66" s="77">
        <v>418798.13</v>
      </c>
      <c r="P66" s="77">
        <v>102</v>
      </c>
      <c r="Q66" s="77">
        <v>0</v>
      </c>
      <c r="R66" s="77">
        <v>427.17409259999999</v>
      </c>
      <c r="S66" s="78">
        <v>4.0000000000000002E-4</v>
      </c>
      <c r="T66" s="78">
        <v>2.2000000000000001E-3</v>
      </c>
      <c r="U66" s="78">
        <v>2.0000000000000001E-4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538</v>
      </c>
      <c r="G67" t="s">
        <v>383</v>
      </c>
      <c r="H67" t="s">
        <v>529</v>
      </c>
      <c r="I67" t="s">
        <v>211</v>
      </c>
      <c r="J67" t="s">
        <v>542</v>
      </c>
      <c r="K67" s="77">
        <v>6.44</v>
      </c>
      <c r="L67" t="s">
        <v>102</v>
      </c>
      <c r="M67" s="78">
        <v>3.3000000000000002E-2</v>
      </c>
      <c r="N67" s="78">
        <v>4.07E-2</v>
      </c>
      <c r="O67" s="77">
        <v>2734000</v>
      </c>
      <c r="P67" s="77">
        <v>98.7</v>
      </c>
      <c r="Q67" s="77">
        <v>0</v>
      </c>
      <c r="R67" s="77">
        <v>2698.4580000000001</v>
      </c>
      <c r="S67" s="78">
        <v>1.37E-2</v>
      </c>
      <c r="T67" s="78">
        <v>1.37E-2</v>
      </c>
      <c r="U67" s="78">
        <v>1E-3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545</v>
      </c>
      <c r="G68" t="s">
        <v>524</v>
      </c>
      <c r="H68" t="s">
        <v>534</v>
      </c>
      <c r="I68" t="s">
        <v>150</v>
      </c>
      <c r="J68" t="s">
        <v>546</v>
      </c>
      <c r="K68" s="77">
        <v>4.32</v>
      </c>
      <c r="L68" t="s">
        <v>102</v>
      </c>
      <c r="M68" s="78">
        <v>1.5699999999999999E-2</v>
      </c>
      <c r="N68" s="78">
        <v>5.3999999999999999E-2</v>
      </c>
      <c r="O68" s="77">
        <v>4677773</v>
      </c>
      <c r="P68" s="77">
        <v>92.53</v>
      </c>
      <c r="Q68" s="77">
        <v>0</v>
      </c>
      <c r="R68" s="77">
        <v>4328.3433568999999</v>
      </c>
      <c r="S68" s="78">
        <v>1.01E-2</v>
      </c>
      <c r="T68" s="78">
        <v>2.1999999999999999E-2</v>
      </c>
      <c r="U68" s="78">
        <v>1.6000000000000001E-3</v>
      </c>
    </row>
    <row r="69" spans="2:21">
      <c r="B69" t="s">
        <v>547</v>
      </c>
      <c r="C69" t="s">
        <v>548</v>
      </c>
      <c r="D69" t="s">
        <v>100</v>
      </c>
      <c r="E69" t="s">
        <v>123</v>
      </c>
      <c r="F69" t="s">
        <v>549</v>
      </c>
      <c r="G69" t="s">
        <v>112</v>
      </c>
      <c r="H69" t="s">
        <v>550</v>
      </c>
      <c r="I69" t="s">
        <v>211</v>
      </c>
      <c r="J69" t="s">
        <v>400</v>
      </c>
      <c r="K69" s="77">
        <v>1.41</v>
      </c>
      <c r="L69" t="s">
        <v>102</v>
      </c>
      <c r="M69" s="78">
        <v>4.9500000000000002E-2</v>
      </c>
      <c r="N69" s="78">
        <v>9.9400000000000002E-2</v>
      </c>
      <c r="O69" s="77">
        <v>2825812.21</v>
      </c>
      <c r="P69" s="77">
        <v>127.96</v>
      </c>
      <c r="Q69" s="77">
        <v>0</v>
      </c>
      <c r="R69" s="77">
        <v>3615.9093039160002</v>
      </c>
      <c r="S69" s="78">
        <v>5.1000000000000004E-3</v>
      </c>
      <c r="T69" s="78">
        <v>1.83E-2</v>
      </c>
      <c r="U69" s="78">
        <v>1.4E-3</v>
      </c>
    </row>
    <row r="70" spans="2:21">
      <c r="B70" t="s">
        <v>551</v>
      </c>
      <c r="C70" t="s">
        <v>552</v>
      </c>
      <c r="D70" t="s">
        <v>100</v>
      </c>
      <c r="E70" t="s">
        <v>123</v>
      </c>
      <c r="F70" t="s">
        <v>553</v>
      </c>
      <c r="G70" t="s">
        <v>503</v>
      </c>
      <c r="H70" t="s">
        <v>554</v>
      </c>
      <c r="I70" t="s">
        <v>211</v>
      </c>
      <c r="J70" t="s">
        <v>555</v>
      </c>
      <c r="K70" s="77">
        <v>3.84</v>
      </c>
      <c r="L70" t="s">
        <v>102</v>
      </c>
      <c r="M70" s="78">
        <v>4.7500000000000001E-2</v>
      </c>
      <c r="N70" s="78">
        <v>0.20330000000000001</v>
      </c>
      <c r="O70" s="77">
        <v>106852.69</v>
      </c>
      <c r="P70" s="77">
        <v>121.95</v>
      </c>
      <c r="Q70" s="77">
        <v>0</v>
      </c>
      <c r="R70" s="77">
        <v>130.306855455</v>
      </c>
      <c r="S70" s="78">
        <v>6.7999999999999996E-3</v>
      </c>
      <c r="T70" s="78">
        <v>6.9999999999999999E-4</v>
      </c>
      <c r="U70" s="78">
        <v>0</v>
      </c>
    </row>
    <row r="71" spans="2:21">
      <c r="B71" t="s">
        <v>556</v>
      </c>
      <c r="C71" t="s">
        <v>557</v>
      </c>
      <c r="D71" t="s">
        <v>100</v>
      </c>
      <c r="E71" t="s">
        <v>123</v>
      </c>
      <c r="F71" t="s">
        <v>553</v>
      </c>
      <c r="G71" t="s">
        <v>503</v>
      </c>
      <c r="H71" t="s">
        <v>554</v>
      </c>
      <c r="I71" t="s">
        <v>211</v>
      </c>
      <c r="J71" t="s">
        <v>558</v>
      </c>
      <c r="K71" s="77">
        <v>2.99</v>
      </c>
      <c r="L71" t="s">
        <v>102</v>
      </c>
      <c r="M71" s="78">
        <v>6.2E-2</v>
      </c>
      <c r="N71" s="78">
        <v>0.15359999999999999</v>
      </c>
      <c r="O71" s="77">
        <v>6405.87</v>
      </c>
      <c r="P71" s="77">
        <v>104.98</v>
      </c>
      <c r="Q71" s="77">
        <v>0</v>
      </c>
      <c r="R71" s="77">
        <v>6.7248823260000004</v>
      </c>
      <c r="S71" s="78">
        <v>1E-4</v>
      </c>
      <c r="T71" s="78">
        <v>0</v>
      </c>
      <c r="U71" s="78">
        <v>0</v>
      </c>
    </row>
    <row r="72" spans="2:21">
      <c r="B72" t="s">
        <v>559</v>
      </c>
      <c r="C72" t="s">
        <v>560</v>
      </c>
      <c r="D72" t="s">
        <v>100</v>
      </c>
      <c r="E72" t="s">
        <v>123</v>
      </c>
      <c r="F72" t="s">
        <v>561</v>
      </c>
      <c r="G72" t="s">
        <v>372</v>
      </c>
      <c r="H72" t="s">
        <v>237</v>
      </c>
      <c r="I72" t="s">
        <v>562</v>
      </c>
      <c r="J72" t="s">
        <v>563</v>
      </c>
      <c r="K72" s="77">
        <v>3.75</v>
      </c>
      <c r="L72" t="s">
        <v>102</v>
      </c>
      <c r="M72" s="78">
        <v>2.75E-2</v>
      </c>
      <c r="N72" s="78">
        <v>2.86E-2</v>
      </c>
      <c r="O72" s="77">
        <v>184500</v>
      </c>
      <c r="P72" s="77">
        <v>109.41</v>
      </c>
      <c r="Q72" s="77">
        <v>2.78572</v>
      </c>
      <c r="R72" s="77">
        <v>204.64716999999999</v>
      </c>
      <c r="S72" s="78">
        <v>4.0000000000000002E-4</v>
      </c>
      <c r="T72" s="78">
        <v>1E-3</v>
      </c>
      <c r="U72" s="78">
        <v>1E-4</v>
      </c>
    </row>
    <row r="73" spans="2:21">
      <c r="B73" t="s">
        <v>564</v>
      </c>
      <c r="C73" t="s">
        <v>565</v>
      </c>
      <c r="D73" t="s">
        <v>100</v>
      </c>
      <c r="E73" t="s">
        <v>123</v>
      </c>
      <c r="F73" t="s">
        <v>566</v>
      </c>
      <c r="G73" t="s">
        <v>567</v>
      </c>
      <c r="H73" t="s">
        <v>237</v>
      </c>
      <c r="I73" t="s">
        <v>562</v>
      </c>
      <c r="J73" t="s">
        <v>568</v>
      </c>
      <c r="K73" s="77">
        <v>3.27</v>
      </c>
      <c r="L73" t="s">
        <v>102</v>
      </c>
      <c r="M73" s="78">
        <v>1.4800000000000001E-2</v>
      </c>
      <c r="N73" s="78">
        <v>4.2999999999999997E-2</v>
      </c>
      <c r="O73" s="77">
        <v>408082.5</v>
      </c>
      <c r="P73" s="77">
        <v>99.03</v>
      </c>
      <c r="Q73" s="77">
        <v>52.786830000000002</v>
      </c>
      <c r="R73" s="77">
        <v>456.91092974999998</v>
      </c>
      <c r="S73" s="78">
        <v>5.0000000000000001E-4</v>
      </c>
      <c r="T73" s="78">
        <v>2.3E-3</v>
      </c>
      <c r="U73" s="78">
        <v>2.0000000000000001E-4</v>
      </c>
    </row>
    <row r="74" spans="2:21">
      <c r="B74" s="79" t="s">
        <v>272</v>
      </c>
      <c r="C74" s="16"/>
      <c r="D74" s="16"/>
      <c r="E74" s="16"/>
      <c r="F74" s="16"/>
      <c r="K74" s="81">
        <v>3.75</v>
      </c>
      <c r="N74" s="80">
        <v>6.1100000000000002E-2</v>
      </c>
      <c r="O74" s="81">
        <v>54941467.740000002</v>
      </c>
      <c r="Q74" s="81">
        <v>210.93189000000001</v>
      </c>
      <c r="R74" s="81">
        <v>51101.188232717002</v>
      </c>
      <c r="T74" s="80">
        <v>0.25929999999999997</v>
      </c>
      <c r="U74" s="80">
        <v>1.9199999999999998E-2</v>
      </c>
    </row>
    <row r="75" spans="2:21">
      <c r="B75" t="s">
        <v>569</v>
      </c>
      <c r="C75" t="s">
        <v>570</v>
      </c>
      <c r="D75" t="s">
        <v>100</v>
      </c>
      <c r="E75" t="s">
        <v>123</v>
      </c>
      <c r="F75" t="s">
        <v>348</v>
      </c>
      <c r="G75" t="s">
        <v>344</v>
      </c>
      <c r="H75" t="s">
        <v>210</v>
      </c>
      <c r="I75" t="s">
        <v>211</v>
      </c>
      <c r="J75" t="s">
        <v>362</v>
      </c>
      <c r="K75" s="77">
        <v>1.65</v>
      </c>
      <c r="L75" t="s">
        <v>102</v>
      </c>
      <c r="M75" s="78">
        <v>2.0199999999999999E-2</v>
      </c>
      <c r="N75" s="78">
        <v>4.6899999999999997E-2</v>
      </c>
      <c r="O75" s="77">
        <v>2860</v>
      </c>
      <c r="P75" s="77">
        <v>96.49</v>
      </c>
      <c r="Q75" s="77">
        <v>0</v>
      </c>
      <c r="R75" s="77">
        <v>2.759614</v>
      </c>
      <c r="S75" s="78">
        <v>0</v>
      </c>
      <c r="T75" s="78">
        <v>0</v>
      </c>
      <c r="U75" s="78">
        <v>0</v>
      </c>
    </row>
    <row r="76" spans="2:21">
      <c r="B76" t="s">
        <v>571</v>
      </c>
      <c r="C76" t="s">
        <v>572</v>
      </c>
      <c r="D76" t="s">
        <v>100</v>
      </c>
      <c r="E76" t="s">
        <v>123</v>
      </c>
      <c r="F76" t="s">
        <v>348</v>
      </c>
      <c r="G76" t="s">
        <v>344</v>
      </c>
      <c r="H76" t="s">
        <v>210</v>
      </c>
      <c r="I76" t="s">
        <v>211</v>
      </c>
      <c r="J76" t="s">
        <v>573</v>
      </c>
      <c r="K76" s="77">
        <v>0.75</v>
      </c>
      <c r="L76" t="s">
        <v>102</v>
      </c>
      <c r="M76" s="78">
        <v>3.0099999999999998E-2</v>
      </c>
      <c r="N76" s="78">
        <v>4.99E-2</v>
      </c>
      <c r="O76" s="77">
        <v>36578</v>
      </c>
      <c r="P76" s="77">
        <v>99.36</v>
      </c>
      <c r="Q76" s="77">
        <v>0</v>
      </c>
      <c r="R76" s="77">
        <v>36.3439008</v>
      </c>
      <c r="S76" s="78">
        <v>0</v>
      </c>
      <c r="T76" s="78">
        <v>2.0000000000000001E-4</v>
      </c>
      <c r="U76" s="78">
        <v>0</v>
      </c>
    </row>
    <row r="77" spans="2:21">
      <c r="B77" t="s">
        <v>574</v>
      </c>
      <c r="C77" t="s">
        <v>575</v>
      </c>
      <c r="D77" t="s">
        <v>100</v>
      </c>
      <c r="E77" t="s">
        <v>123</v>
      </c>
      <c r="F77" t="s">
        <v>355</v>
      </c>
      <c r="G77" t="s">
        <v>344</v>
      </c>
      <c r="H77" t="s">
        <v>365</v>
      </c>
      <c r="I77" t="s">
        <v>150</v>
      </c>
      <c r="J77" t="s">
        <v>576</v>
      </c>
      <c r="K77" s="77">
        <v>1.18</v>
      </c>
      <c r="L77" t="s">
        <v>102</v>
      </c>
      <c r="M77" s="78">
        <v>1.09E-2</v>
      </c>
      <c r="N77" s="78">
        <v>5.1400000000000001E-2</v>
      </c>
      <c r="O77" s="77">
        <v>5000</v>
      </c>
      <c r="P77" s="77">
        <v>96.36</v>
      </c>
      <c r="Q77" s="77">
        <v>0</v>
      </c>
      <c r="R77" s="77">
        <v>4.8179999999999996</v>
      </c>
      <c r="S77" s="78">
        <v>0</v>
      </c>
      <c r="T77" s="78">
        <v>0</v>
      </c>
      <c r="U77" s="78">
        <v>0</v>
      </c>
    </row>
    <row r="78" spans="2:21">
      <c r="B78" t="s">
        <v>577</v>
      </c>
      <c r="C78" t="s">
        <v>578</v>
      </c>
      <c r="D78" t="s">
        <v>100</v>
      </c>
      <c r="E78" t="s">
        <v>123</v>
      </c>
      <c r="F78" t="s">
        <v>355</v>
      </c>
      <c r="G78" t="s">
        <v>344</v>
      </c>
      <c r="H78" t="s">
        <v>365</v>
      </c>
      <c r="I78" t="s">
        <v>150</v>
      </c>
      <c r="J78" t="s">
        <v>579</v>
      </c>
      <c r="K78" s="77">
        <v>1.91</v>
      </c>
      <c r="L78" t="s">
        <v>102</v>
      </c>
      <c r="M78" s="78">
        <v>2.98E-2</v>
      </c>
      <c r="N78" s="78">
        <v>4.7399999999999998E-2</v>
      </c>
      <c r="O78" s="77">
        <v>2352050</v>
      </c>
      <c r="P78" s="77">
        <v>97</v>
      </c>
      <c r="Q78" s="77">
        <v>0</v>
      </c>
      <c r="R78" s="77">
        <v>2281.4884999999999</v>
      </c>
      <c r="S78" s="78">
        <v>1.8E-3</v>
      </c>
      <c r="T78" s="78">
        <v>1.1599999999999999E-2</v>
      </c>
      <c r="U78" s="78">
        <v>8.9999999999999998E-4</v>
      </c>
    </row>
    <row r="79" spans="2:21">
      <c r="B79" t="s">
        <v>580</v>
      </c>
      <c r="C79" t="s">
        <v>581</v>
      </c>
      <c r="D79" t="s">
        <v>100</v>
      </c>
      <c r="E79" t="s">
        <v>123</v>
      </c>
      <c r="F79" t="s">
        <v>582</v>
      </c>
      <c r="G79" t="s">
        <v>444</v>
      </c>
      <c r="H79" t="s">
        <v>406</v>
      </c>
      <c r="I79" t="s">
        <v>211</v>
      </c>
      <c r="J79" t="s">
        <v>583</v>
      </c>
      <c r="K79" s="77">
        <v>8.4700000000000006</v>
      </c>
      <c r="L79" t="s">
        <v>102</v>
      </c>
      <c r="M79" s="78">
        <v>2.4E-2</v>
      </c>
      <c r="N79" s="78">
        <v>5.0299999999999997E-2</v>
      </c>
      <c r="O79" s="77">
        <v>1061210.6399999999</v>
      </c>
      <c r="P79" s="77">
        <v>80.430000000000007</v>
      </c>
      <c r="Q79" s="77">
        <v>12.734529999999999</v>
      </c>
      <c r="R79" s="77">
        <v>866.26624775200003</v>
      </c>
      <c r="S79" s="78">
        <v>1.4E-3</v>
      </c>
      <c r="T79" s="78">
        <v>4.4000000000000003E-3</v>
      </c>
      <c r="U79" s="78">
        <v>2.9999999999999997E-4</v>
      </c>
    </row>
    <row r="80" spans="2:21">
      <c r="B80" t="s">
        <v>584</v>
      </c>
      <c r="C80" t="s">
        <v>585</v>
      </c>
      <c r="D80" t="s">
        <v>100</v>
      </c>
      <c r="E80" t="s">
        <v>123</v>
      </c>
      <c r="F80" t="s">
        <v>410</v>
      </c>
      <c r="G80" t="s">
        <v>372</v>
      </c>
      <c r="H80" t="s">
        <v>406</v>
      </c>
      <c r="I80" t="s">
        <v>211</v>
      </c>
      <c r="J80" t="s">
        <v>379</v>
      </c>
      <c r="K80" s="77">
        <v>1.46</v>
      </c>
      <c r="L80" t="s">
        <v>102</v>
      </c>
      <c r="M80" s="78">
        <v>3.39E-2</v>
      </c>
      <c r="N80" s="78">
        <v>5.11E-2</v>
      </c>
      <c r="O80" s="77">
        <v>190851</v>
      </c>
      <c r="P80" s="77">
        <v>99.19</v>
      </c>
      <c r="Q80" s="77">
        <v>0</v>
      </c>
      <c r="R80" s="77">
        <v>189.3051069</v>
      </c>
      <c r="S80" s="78">
        <v>2.9999999999999997E-4</v>
      </c>
      <c r="T80" s="78">
        <v>1E-3</v>
      </c>
      <c r="U80" s="78">
        <v>1E-4</v>
      </c>
    </row>
    <row r="81" spans="2:21">
      <c r="B81" t="s">
        <v>586</v>
      </c>
      <c r="C81" t="s">
        <v>587</v>
      </c>
      <c r="D81" t="s">
        <v>100</v>
      </c>
      <c r="E81" t="s">
        <v>123</v>
      </c>
      <c r="F81" t="s">
        <v>418</v>
      </c>
      <c r="G81" t="s">
        <v>372</v>
      </c>
      <c r="H81" t="s">
        <v>406</v>
      </c>
      <c r="I81" t="s">
        <v>211</v>
      </c>
      <c r="J81" t="s">
        <v>588</v>
      </c>
      <c r="K81" s="77">
        <v>6.06</v>
      </c>
      <c r="L81" t="s">
        <v>102</v>
      </c>
      <c r="M81" s="78">
        <v>2.5499999999999998E-2</v>
      </c>
      <c r="N81" s="78">
        <v>5.2400000000000002E-2</v>
      </c>
      <c r="O81" s="77">
        <v>413167.77</v>
      </c>
      <c r="P81" s="77">
        <v>85.31</v>
      </c>
      <c r="Q81" s="77">
        <v>20.765499999999999</v>
      </c>
      <c r="R81" s="77">
        <v>373.23892458699999</v>
      </c>
      <c r="S81" s="78">
        <v>2.9999999999999997E-4</v>
      </c>
      <c r="T81" s="78">
        <v>1.9E-3</v>
      </c>
      <c r="U81" s="78">
        <v>1E-4</v>
      </c>
    </row>
    <row r="82" spans="2:21">
      <c r="B82" t="s">
        <v>589</v>
      </c>
      <c r="C82" t="s">
        <v>590</v>
      </c>
      <c r="D82" t="s">
        <v>100</v>
      </c>
      <c r="E82" t="s">
        <v>123</v>
      </c>
      <c r="F82" t="s">
        <v>591</v>
      </c>
      <c r="G82" t="s">
        <v>391</v>
      </c>
      <c r="H82" t="s">
        <v>406</v>
      </c>
      <c r="I82" t="s">
        <v>211</v>
      </c>
      <c r="J82" t="s">
        <v>592</v>
      </c>
      <c r="K82" s="77">
        <v>4.05</v>
      </c>
      <c r="L82" t="s">
        <v>102</v>
      </c>
      <c r="M82" s="78">
        <v>2.24E-2</v>
      </c>
      <c r="N82" s="78">
        <v>5.0200000000000002E-2</v>
      </c>
      <c r="O82" s="77">
        <v>458000</v>
      </c>
      <c r="P82" s="77">
        <v>90.04</v>
      </c>
      <c r="Q82" s="77">
        <v>0</v>
      </c>
      <c r="R82" s="77">
        <v>412.38319999999999</v>
      </c>
      <c r="S82" s="78">
        <v>6.9999999999999999E-4</v>
      </c>
      <c r="T82" s="78">
        <v>2.0999999999999999E-3</v>
      </c>
      <c r="U82" s="78">
        <v>2.0000000000000001E-4</v>
      </c>
    </row>
    <row r="83" spans="2:21">
      <c r="B83" t="s">
        <v>593</v>
      </c>
      <c r="C83" t="s">
        <v>594</v>
      </c>
      <c r="D83" t="s">
        <v>100</v>
      </c>
      <c r="E83" t="s">
        <v>123</v>
      </c>
      <c r="F83" t="s">
        <v>427</v>
      </c>
      <c r="G83" t="s">
        <v>372</v>
      </c>
      <c r="H83" t="s">
        <v>406</v>
      </c>
      <c r="I83" t="s">
        <v>211</v>
      </c>
      <c r="J83" t="s">
        <v>432</v>
      </c>
      <c r="K83" s="77">
        <v>1.23</v>
      </c>
      <c r="L83" t="s">
        <v>102</v>
      </c>
      <c r="M83" s="78">
        <v>3.5000000000000003E-2</v>
      </c>
      <c r="N83" s="78">
        <v>5.2999999999999999E-2</v>
      </c>
      <c r="O83" s="77">
        <v>0.82</v>
      </c>
      <c r="P83" s="77">
        <v>97.94</v>
      </c>
      <c r="Q83" s="77">
        <v>2.0000000000000002E-5</v>
      </c>
      <c r="R83" s="77">
        <v>8.2310800000000002E-4</v>
      </c>
      <c r="S83" s="78">
        <v>0</v>
      </c>
      <c r="T83" s="78">
        <v>0</v>
      </c>
      <c r="U83" s="78">
        <v>0</v>
      </c>
    </row>
    <row r="84" spans="2:21">
      <c r="B84" t="s">
        <v>595</v>
      </c>
      <c r="C84" t="s">
        <v>596</v>
      </c>
      <c r="D84" t="s">
        <v>100</v>
      </c>
      <c r="E84" t="s">
        <v>123</v>
      </c>
      <c r="F84" t="s">
        <v>597</v>
      </c>
      <c r="G84" t="s">
        <v>503</v>
      </c>
      <c r="H84" t="s">
        <v>406</v>
      </c>
      <c r="I84" t="s">
        <v>211</v>
      </c>
      <c r="J84" t="s">
        <v>598</v>
      </c>
      <c r="K84" s="77">
        <v>3.29</v>
      </c>
      <c r="L84" t="s">
        <v>102</v>
      </c>
      <c r="M84" s="78">
        <v>3.49E-2</v>
      </c>
      <c r="N84" s="78">
        <v>6.9099999999999995E-2</v>
      </c>
      <c r="O84" s="77">
        <v>3147944</v>
      </c>
      <c r="P84" s="77">
        <v>89.91</v>
      </c>
      <c r="Q84" s="77">
        <v>54.931620000000002</v>
      </c>
      <c r="R84" s="77">
        <v>2885.2480704</v>
      </c>
      <c r="S84" s="78">
        <v>4.5999999999999999E-3</v>
      </c>
      <c r="T84" s="78">
        <v>1.46E-2</v>
      </c>
      <c r="U84" s="78">
        <v>1.1000000000000001E-3</v>
      </c>
    </row>
    <row r="85" spans="2:21">
      <c r="B85" t="s">
        <v>599</v>
      </c>
      <c r="C85" t="s">
        <v>600</v>
      </c>
      <c r="D85" t="s">
        <v>100</v>
      </c>
      <c r="E85" t="s">
        <v>123</v>
      </c>
      <c r="F85" t="s">
        <v>601</v>
      </c>
      <c r="G85" t="s">
        <v>372</v>
      </c>
      <c r="H85" t="s">
        <v>445</v>
      </c>
      <c r="I85" t="s">
        <v>211</v>
      </c>
      <c r="J85" t="s">
        <v>602</v>
      </c>
      <c r="K85" s="77">
        <v>2.06</v>
      </c>
      <c r="L85" t="s">
        <v>102</v>
      </c>
      <c r="M85" s="78">
        <v>3.85E-2</v>
      </c>
      <c r="N85" s="78">
        <v>5.4699999999999999E-2</v>
      </c>
      <c r="O85" s="77">
        <v>675988.8</v>
      </c>
      <c r="P85" s="77">
        <v>98.1</v>
      </c>
      <c r="Q85" s="77">
        <v>0</v>
      </c>
      <c r="R85" s="77">
        <v>663.14501280000002</v>
      </c>
      <c r="S85" s="78">
        <v>6.9999999999999999E-4</v>
      </c>
      <c r="T85" s="78">
        <v>3.3999999999999998E-3</v>
      </c>
      <c r="U85" s="78">
        <v>2.0000000000000001E-4</v>
      </c>
    </row>
    <row r="86" spans="2:21">
      <c r="B86" t="s">
        <v>603</v>
      </c>
      <c r="C86" t="s">
        <v>604</v>
      </c>
      <c r="D86" t="s">
        <v>100</v>
      </c>
      <c r="E86" t="s">
        <v>123</v>
      </c>
      <c r="F86" t="s">
        <v>601</v>
      </c>
      <c r="G86" t="s">
        <v>372</v>
      </c>
      <c r="H86" t="s">
        <v>445</v>
      </c>
      <c r="I86" t="s">
        <v>211</v>
      </c>
      <c r="J86" t="s">
        <v>605</v>
      </c>
      <c r="K86" s="77">
        <v>5.46</v>
      </c>
      <c r="L86" t="s">
        <v>102</v>
      </c>
      <c r="M86" s="78">
        <v>2.41E-2</v>
      </c>
      <c r="N86" s="78">
        <v>5.91E-2</v>
      </c>
      <c r="O86" s="77">
        <v>2143999.9900000002</v>
      </c>
      <c r="P86" s="77">
        <v>83.81</v>
      </c>
      <c r="Q86" s="77">
        <v>0</v>
      </c>
      <c r="R86" s="77">
        <v>1796.8863916190001</v>
      </c>
      <c r="S86" s="78">
        <v>1.4E-3</v>
      </c>
      <c r="T86" s="78">
        <v>9.1000000000000004E-3</v>
      </c>
      <c r="U86" s="78">
        <v>6.9999999999999999E-4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601</v>
      </c>
      <c r="G87" t="s">
        <v>372</v>
      </c>
      <c r="H87" t="s">
        <v>445</v>
      </c>
      <c r="I87" t="s">
        <v>211</v>
      </c>
      <c r="J87" t="s">
        <v>608</v>
      </c>
      <c r="K87" s="77">
        <v>7.17</v>
      </c>
      <c r="L87" t="s">
        <v>102</v>
      </c>
      <c r="M87" s="78">
        <v>4.9399999999999999E-2</v>
      </c>
      <c r="N87" s="78">
        <v>6.4899999999999999E-2</v>
      </c>
      <c r="O87" s="77">
        <v>2475957</v>
      </c>
      <c r="P87" s="77">
        <v>91.4</v>
      </c>
      <c r="Q87" s="77">
        <v>0</v>
      </c>
      <c r="R87" s="77">
        <v>2263.0246980000002</v>
      </c>
      <c r="S87" s="78">
        <v>4.7000000000000002E-3</v>
      </c>
      <c r="T87" s="78">
        <v>1.15E-2</v>
      </c>
      <c r="U87" s="78">
        <v>8.9999999999999998E-4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611</v>
      </c>
      <c r="G88" t="s">
        <v>112</v>
      </c>
      <c r="H88" t="s">
        <v>445</v>
      </c>
      <c r="I88" t="s">
        <v>211</v>
      </c>
      <c r="J88" t="s">
        <v>612</v>
      </c>
      <c r="K88" s="77">
        <v>0.5</v>
      </c>
      <c r="L88" t="s">
        <v>102</v>
      </c>
      <c r="M88" s="78">
        <v>5.0999999999999997E-2</v>
      </c>
      <c r="N88" s="78">
        <v>4.4600000000000001E-2</v>
      </c>
      <c r="O88" s="77">
        <v>0.01</v>
      </c>
      <c r="P88" s="77">
        <v>100.38</v>
      </c>
      <c r="Q88" s="77">
        <v>0</v>
      </c>
      <c r="R88" s="77">
        <v>1.0037999999999999E-5</v>
      </c>
      <c r="S88" s="78">
        <v>0</v>
      </c>
      <c r="T88" s="78">
        <v>0</v>
      </c>
      <c r="U88" s="78">
        <v>0</v>
      </c>
    </row>
    <row r="89" spans="2:21">
      <c r="B89" t="s">
        <v>613</v>
      </c>
      <c r="C89" t="s">
        <v>614</v>
      </c>
      <c r="D89" t="s">
        <v>100</v>
      </c>
      <c r="E89" t="s">
        <v>123</v>
      </c>
      <c r="F89" t="s">
        <v>470</v>
      </c>
      <c r="G89" t="s">
        <v>467</v>
      </c>
      <c r="H89" t="s">
        <v>449</v>
      </c>
      <c r="I89" t="s">
        <v>150</v>
      </c>
      <c r="J89" t="s">
        <v>362</v>
      </c>
      <c r="K89" s="77">
        <v>4.34</v>
      </c>
      <c r="L89" t="s">
        <v>102</v>
      </c>
      <c r="M89" s="78">
        <v>1.7899999999999999E-2</v>
      </c>
      <c r="N89" s="78">
        <v>4.8000000000000001E-2</v>
      </c>
      <c r="O89" s="77">
        <v>6000</v>
      </c>
      <c r="P89" s="77">
        <v>88.14</v>
      </c>
      <c r="Q89" s="77">
        <v>5.3699999999999998E-2</v>
      </c>
      <c r="R89" s="77">
        <v>5.3421000000000003</v>
      </c>
      <c r="S89" s="78">
        <v>0</v>
      </c>
      <c r="T89" s="78">
        <v>0</v>
      </c>
      <c r="U89" s="78">
        <v>0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470</v>
      </c>
      <c r="G90" t="s">
        <v>467</v>
      </c>
      <c r="H90" t="s">
        <v>445</v>
      </c>
      <c r="I90" t="s">
        <v>211</v>
      </c>
      <c r="J90" t="s">
        <v>421</v>
      </c>
      <c r="K90" s="77">
        <v>7.46</v>
      </c>
      <c r="L90" t="s">
        <v>102</v>
      </c>
      <c r="M90" s="78">
        <v>3.0499999999999999E-2</v>
      </c>
      <c r="N90" s="78">
        <v>5.2299999999999999E-2</v>
      </c>
      <c r="O90" s="77">
        <v>2378033</v>
      </c>
      <c r="P90" s="77">
        <v>85.55</v>
      </c>
      <c r="Q90" s="77">
        <v>36.265009999999997</v>
      </c>
      <c r="R90" s="77">
        <v>2070.6722414999999</v>
      </c>
      <c r="S90" s="78">
        <v>3.5000000000000001E-3</v>
      </c>
      <c r="T90" s="78">
        <v>1.0500000000000001E-2</v>
      </c>
      <c r="U90" s="78">
        <v>8.0000000000000004E-4</v>
      </c>
    </row>
    <row r="91" spans="2:21">
      <c r="B91" t="s">
        <v>617</v>
      </c>
      <c r="C91" t="s">
        <v>618</v>
      </c>
      <c r="D91" t="s">
        <v>100</v>
      </c>
      <c r="E91" t="s">
        <v>123</v>
      </c>
      <c r="F91" t="s">
        <v>470</v>
      </c>
      <c r="G91" t="s">
        <v>467</v>
      </c>
      <c r="H91" t="s">
        <v>445</v>
      </c>
      <c r="I91" t="s">
        <v>211</v>
      </c>
      <c r="J91" t="s">
        <v>400</v>
      </c>
      <c r="K91" s="77">
        <v>8.33</v>
      </c>
      <c r="L91" t="s">
        <v>102</v>
      </c>
      <c r="M91" s="78">
        <v>2.63E-2</v>
      </c>
      <c r="N91" s="78">
        <v>5.28E-2</v>
      </c>
      <c r="O91" s="77">
        <v>11051</v>
      </c>
      <c r="P91" s="77">
        <v>80.77</v>
      </c>
      <c r="Q91" s="77">
        <v>0.14532</v>
      </c>
      <c r="R91" s="77">
        <v>9.0712127000000002</v>
      </c>
      <c r="S91" s="78">
        <v>0</v>
      </c>
      <c r="T91" s="78">
        <v>0</v>
      </c>
      <c r="U91" s="78">
        <v>0</v>
      </c>
    </row>
    <row r="92" spans="2:21">
      <c r="B92" t="s">
        <v>619</v>
      </c>
      <c r="C92" t="s">
        <v>620</v>
      </c>
      <c r="D92" t="s">
        <v>100</v>
      </c>
      <c r="E92" t="s">
        <v>123</v>
      </c>
      <c r="F92" t="s">
        <v>621</v>
      </c>
      <c r="G92" t="s">
        <v>467</v>
      </c>
      <c r="H92" t="s">
        <v>622</v>
      </c>
      <c r="I92" t="s">
        <v>331</v>
      </c>
      <c r="J92" t="s">
        <v>623</v>
      </c>
      <c r="K92" s="77">
        <v>5.72</v>
      </c>
      <c r="L92" t="s">
        <v>102</v>
      </c>
      <c r="M92" s="78">
        <v>4.3799999999999999E-2</v>
      </c>
      <c r="N92" s="78">
        <v>5.0799999999999998E-2</v>
      </c>
      <c r="O92" s="77">
        <v>1306000</v>
      </c>
      <c r="P92" s="77">
        <v>96.47</v>
      </c>
      <c r="Q92" s="77">
        <v>24.918479999999999</v>
      </c>
      <c r="R92" s="77">
        <v>1284.8166799999999</v>
      </c>
      <c r="S92" s="78">
        <v>2.5999999999999999E-3</v>
      </c>
      <c r="T92" s="78">
        <v>6.4999999999999997E-3</v>
      </c>
      <c r="U92" s="78">
        <v>5.0000000000000001E-4</v>
      </c>
    </row>
    <row r="93" spans="2:21">
      <c r="B93" t="s">
        <v>624</v>
      </c>
      <c r="C93" t="s">
        <v>625</v>
      </c>
      <c r="D93" t="s">
        <v>100</v>
      </c>
      <c r="E93" t="s">
        <v>123</v>
      </c>
      <c r="F93" t="s">
        <v>626</v>
      </c>
      <c r="G93" t="s">
        <v>627</v>
      </c>
      <c r="H93" t="s">
        <v>445</v>
      </c>
      <c r="I93" t="s">
        <v>211</v>
      </c>
      <c r="J93" t="s">
        <v>628</v>
      </c>
      <c r="K93" s="77">
        <v>2.1800000000000002</v>
      </c>
      <c r="L93" t="s">
        <v>102</v>
      </c>
      <c r="M93" s="78">
        <v>2.29E-2</v>
      </c>
      <c r="N93" s="78">
        <v>5.0900000000000001E-2</v>
      </c>
      <c r="O93" s="77">
        <v>0.33</v>
      </c>
      <c r="P93" s="77">
        <v>94.47</v>
      </c>
      <c r="Q93" s="77">
        <v>0</v>
      </c>
      <c r="R93" s="77">
        <v>3.1175099999999998E-4</v>
      </c>
      <c r="S93" s="78">
        <v>0</v>
      </c>
      <c r="T93" s="78">
        <v>0</v>
      </c>
      <c r="U93" s="78">
        <v>0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112</v>
      </c>
      <c r="H94" t="s">
        <v>492</v>
      </c>
      <c r="I94" t="s">
        <v>211</v>
      </c>
      <c r="J94" t="s">
        <v>632</v>
      </c>
      <c r="K94" s="77">
        <v>3.55</v>
      </c>
      <c r="L94" t="s">
        <v>102</v>
      </c>
      <c r="M94" s="78">
        <v>0.04</v>
      </c>
      <c r="N94" s="78">
        <v>5.1299999999999998E-2</v>
      </c>
      <c r="O94" s="77">
        <v>2748145</v>
      </c>
      <c r="P94" s="77">
        <v>98.13</v>
      </c>
      <c r="Q94" s="77">
        <v>0</v>
      </c>
      <c r="R94" s="77">
        <v>2696.7546885000002</v>
      </c>
      <c r="S94" s="78">
        <v>3.5000000000000001E-3</v>
      </c>
      <c r="T94" s="78">
        <v>1.37E-2</v>
      </c>
      <c r="U94" s="78">
        <v>1E-3</v>
      </c>
    </row>
    <row r="95" spans="2:21">
      <c r="B95" t="s">
        <v>633</v>
      </c>
      <c r="C95" t="s">
        <v>634</v>
      </c>
      <c r="D95" t="s">
        <v>100</v>
      </c>
      <c r="E95" t="s">
        <v>123</v>
      </c>
      <c r="F95" t="s">
        <v>635</v>
      </c>
      <c r="G95" t="s">
        <v>383</v>
      </c>
      <c r="H95" t="s">
        <v>492</v>
      </c>
      <c r="I95" t="s">
        <v>211</v>
      </c>
      <c r="J95" t="s">
        <v>636</v>
      </c>
      <c r="K95" s="77">
        <v>0.99</v>
      </c>
      <c r="L95" t="s">
        <v>102</v>
      </c>
      <c r="M95" s="78">
        <v>5.8999999999999997E-2</v>
      </c>
      <c r="N95" s="78">
        <v>5.45E-2</v>
      </c>
      <c r="O95" s="77">
        <v>0.7</v>
      </c>
      <c r="P95" s="77">
        <v>100.49</v>
      </c>
      <c r="Q95" s="77">
        <v>7.6000000000000004E-4</v>
      </c>
      <c r="R95" s="77">
        <v>1.4634299999999999E-3</v>
      </c>
      <c r="S95" s="78">
        <v>0</v>
      </c>
      <c r="T95" s="78">
        <v>0</v>
      </c>
      <c r="U95" s="78">
        <v>0</v>
      </c>
    </row>
    <row r="96" spans="2:21">
      <c r="B96" t="s">
        <v>637</v>
      </c>
      <c r="C96" t="s">
        <v>638</v>
      </c>
      <c r="D96" t="s">
        <v>100</v>
      </c>
      <c r="E96" t="s">
        <v>123</v>
      </c>
      <c r="F96" t="s">
        <v>635</v>
      </c>
      <c r="G96" t="s">
        <v>383</v>
      </c>
      <c r="H96" t="s">
        <v>492</v>
      </c>
      <c r="I96" t="s">
        <v>211</v>
      </c>
      <c r="J96" t="s">
        <v>639</v>
      </c>
      <c r="K96" s="77">
        <v>3.2</v>
      </c>
      <c r="L96" t="s">
        <v>102</v>
      </c>
      <c r="M96" s="78">
        <v>2.7E-2</v>
      </c>
      <c r="N96" s="78">
        <v>5.7000000000000002E-2</v>
      </c>
      <c r="O96" s="77">
        <v>3487125</v>
      </c>
      <c r="P96" s="77">
        <v>91.75</v>
      </c>
      <c r="Q96" s="77">
        <v>0</v>
      </c>
      <c r="R96" s="77">
        <v>3199.4371875000002</v>
      </c>
      <c r="S96" s="78">
        <v>4.7000000000000002E-3</v>
      </c>
      <c r="T96" s="78">
        <v>1.6199999999999999E-2</v>
      </c>
      <c r="U96" s="78">
        <v>1.1999999999999999E-3</v>
      </c>
    </row>
    <row r="97" spans="2:21">
      <c r="B97" t="s">
        <v>640</v>
      </c>
      <c r="C97" t="s">
        <v>641</v>
      </c>
      <c r="D97" t="s">
        <v>100</v>
      </c>
      <c r="E97" t="s">
        <v>123</v>
      </c>
      <c r="F97" t="s">
        <v>642</v>
      </c>
      <c r="G97" t="s">
        <v>467</v>
      </c>
      <c r="H97" t="s">
        <v>643</v>
      </c>
      <c r="I97" t="s">
        <v>150</v>
      </c>
      <c r="J97" t="s">
        <v>644</v>
      </c>
      <c r="K97" s="77">
        <v>3.27</v>
      </c>
      <c r="L97" t="s">
        <v>102</v>
      </c>
      <c r="M97" s="78">
        <v>4.1000000000000002E-2</v>
      </c>
      <c r="N97" s="78">
        <v>5.1900000000000002E-2</v>
      </c>
      <c r="O97" s="77">
        <v>1489900</v>
      </c>
      <c r="P97" s="77">
        <v>98.62</v>
      </c>
      <c r="Q97" s="77">
        <v>0</v>
      </c>
      <c r="R97" s="77">
        <v>1469.3393799999999</v>
      </c>
      <c r="S97" s="78">
        <v>2.0999999999999999E-3</v>
      </c>
      <c r="T97" s="78">
        <v>7.4999999999999997E-3</v>
      </c>
      <c r="U97" s="78">
        <v>5.9999999999999995E-4</v>
      </c>
    </row>
    <row r="98" spans="2:21">
      <c r="B98" t="s">
        <v>645</v>
      </c>
      <c r="C98" t="s">
        <v>646</v>
      </c>
      <c r="D98" t="s">
        <v>100</v>
      </c>
      <c r="E98" t="s">
        <v>123</v>
      </c>
      <c r="F98" t="s">
        <v>647</v>
      </c>
      <c r="G98" t="s">
        <v>383</v>
      </c>
      <c r="H98" t="s">
        <v>492</v>
      </c>
      <c r="I98" t="s">
        <v>211</v>
      </c>
      <c r="J98" t="s">
        <v>602</v>
      </c>
      <c r="K98" s="77">
        <v>0.9</v>
      </c>
      <c r="L98" t="s">
        <v>102</v>
      </c>
      <c r="M98" s="78">
        <v>6.5000000000000002E-2</v>
      </c>
      <c r="N98" s="78">
        <v>5.6399999999999999E-2</v>
      </c>
      <c r="O98" s="77">
        <v>974904.71</v>
      </c>
      <c r="P98" s="77">
        <v>101.3</v>
      </c>
      <c r="Q98" s="77">
        <v>0</v>
      </c>
      <c r="R98" s="77">
        <v>987.57847122999999</v>
      </c>
      <c r="S98" s="78">
        <v>1.4E-3</v>
      </c>
      <c r="T98" s="78">
        <v>5.0000000000000001E-3</v>
      </c>
      <c r="U98" s="78">
        <v>4.0000000000000002E-4</v>
      </c>
    </row>
    <row r="99" spans="2:21">
      <c r="B99" t="s">
        <v>648</v>
      </c>
      <c r="C99" t="s">
        <v>649</v>
      </c>
      <c r="D99" t="s">
        <v>100</v>
      </c>
      <c r="E99" t="s">
        <v>123</v>
      </c>
      <c r="F99" t="s">
        <v>650</v>
      </c>
      <c r="G99" t="s">
        <v>132</v>
      </c>
      <c r="H99" t="s">
        <v>492</v>
      </c>
      <c r="I99" t="s">
        <v>211</v>
      </c>
      <c r="J99" t="s">
        <v>651</v>
      </c>
      <c r="K99" s="77">
        <v>2.96</v>
      </c>
      <c r="L99" t="s">
        <v>102</v>
      </c>
      <c r="M99" s="78">
        <v>0.04</v>
      </c>
      <c r="N99" s="78">
        <v>5.0500000000000003E-2</v>
      </c>
      <c r="O99" s="77">
        <v>805699.2</v>
      </c>
      <c r="P99" s="77">
        <v>97.11</v>
      </c>
      <c r="Q99" s="77">
        <v>0</v>
      </c>
      <c r="R99" s="77">
        <v>782.41449311999997</v>
      </c>
      <c r="S99" s="78">
        <v>1.1999999999999999E-3</v>
      </c>
      <c r="T99" s="78">
        <v>4.0000000000000001E-3</v>
      </c>
      <c r="U99" s="78">
        <v>2.9999999999999997E-4</v>
      </c>
    </row>
    <row r="100" spans="2:21">
      <c r="B100" t="s">
        <v>652</v>
      </c>
      <c r="C100" t="s">
        <v>653</v>
      </c>
      <c r="D100" t="s">
        <v>100</v>
      </c>
      <c r="E100" t="s">
        <v>123</v>
      </c>
      <c r="F100" t="s">
        <v>654</v>
      </c>
      <c r="G100" t="s">
        <v>524</v>
      </c>
      <c r="H100" t="s">
        <v>504</v>
      </c>
      <c r="I100" t="s">
        <v>150</v>
      </c>
      <c r="J100" t="s">
        <v>655</v>
      </c>
      <c r="K100" s="77">
        <v>2.1</v>
      </c>
      <c r="L100" t="s">
        <v>102</v>
      </c>
      <c r="M100" s="78">
        <v>2.9499999999999998E-2</v>
      </c>
      <c r="N100" s="78">
        <v>6.08E-2</v>
      </c>
      <c r="O100" s="77">
        <v>207200</v>
      </c>
      <c r="P100" s="77">
        <v>93.88</v>
      </c>
      <c r="Q100" s="77">
        <v>3.0562</v>
      </c>
      <c r="R100" s="77">
        <v>197.57556</v>
      </c>
      <c r="S100" s="78">
        <v>5.0000000000000001E-4</v>
      </c>
      <c r="T100" s="78">
        <v>1E-3</v>
      </c>
      <c r="U100" s="78">
        <v>1E-4</v>
      </c>
    </row>
    <row r="101" spans="2:21">
      <c r="B101" t="s">
        <v>656</v>
      </c>
      <c r="C101" t="s">
        <v>657</v>
      </c>
      <c r="D101" t="s">
        <v>100</v>
      </c>
      <c r="E101" t="s">
        <v>123</v>
      </c>
      <c r="F101" t="s">
        <v>658</v>
      </c>
      <c r="G101" t="s">
        <v>467</v>
      </c>
      <c r="H101" t="s">
        <v>504</v>
      </c>
      <c r="I101" t="s">
        <v>150</v>
      </c>
      <c r="J101" t="s">
        <v>499</v>
      </c>
      <c r="K101" s="77">
        <v>5.18</v>
      </c>
      <c r="L101" t="s">
        <v>102</v>
      </c>
      <c r="M101" s="78">
        <v>2.01E-2</v>
      </c>
      <c r="N101" s="78">
        <v>5.6300000000000003E-2</v>
      </c>
      <c r="O101" s="77">
        <v>4404879</v>
      </c>
      <c r="P101" s="77">
        <v>84.4</v>
      </c>
      <c r="Q101" s="77">
        <v>0</v>
      </c>
      <c r="R101" s="77">
        <v>3717.7178760000002</v>
      </c>
      <c r="S101" s="78">
        <v>2.6800000000000001E-2</v>
      </c>
      <c r="T101" s="78">
        <v>1.89E-2</v>
      </c>
      <c r="U101" s="78">
        <v>1.4E-3</v>
      </c>
    </row>
    <row r="102" spans="2:21">
      <c r="B102" t="s">
        <v>659</v>
      </c>
      <c r="C102" t="s">
        <v>660</v>
      </c>
      <c r="D102" t="s">
        <v>100</v>
      </c>
      <c r="E102" t="s">
        <v>123</v>
      </c>
      <c r="F102" t="s">
        <v>508</v>
      </c>
      <c r="G102" t="s">
        <v>503</v>
      </c>
      <c r="H102" t="s">
        <v>504</v>
      </c>
      <c r="I102" t="s">
        <v>150</v>
      </c>
      <c r="J102" t="s">
        <v>661</v>
      </c>
      <c r="K102" s="77">
        <v>3.43</v>
      </c>
      <c r="L102" t="s">
        <v>102</v>
      </c>
      <c r="M102" s="78">
        <v>3.2500000000000001E-2</v>
      </c>
      <c r="N102" s="78">
        <v>6.3600000000000004E-2</v>
      </c>
      <c r="O102" s="77">
        <v>1304966</v>
      </c>
      <c r="P102" s="77">
        <v>91.02</v>
      </c>
      <c r="Q102" s="77">
        <v>0</v>
      </c>
      <c r="R102" s="77">
        <v>1187.7800532000001</v>
      </c>
      <c r="S102" s="78">
        <v>3.8E-3</v>
      </c>
      <c r="T102" s="78">
        <v>6.0000000000000001E-3</v>
      </c>
      <c r="U102" s="78">
        <v>4.0000000000000002E-4</v>
      </c>
    </row>
    <row r="103" spans="2:21">
      <c r="B103" t="s">
        <v>662</v>
      </c>
      <c r="C103" t="s">
        <v>663</v>
      </c>
      <c r="D103" t="s">
        <v>100</v>
      </c>
      <c r="E103" t="s">
        <v>123</v>
      </c>
      <c r="F103" t="s">
        <v>664</v>
      </c>
      <c r="G103" t="s">
        <v>524</v>
      </c>
      <c r="H103" t="s">
        <v>516</v>
      </c>
      <c r="I103" t="s">
        <v>211</v>
      </c>
      <c r="J103" t="s">
        <v>665</v>
      </c>
      <c r="K103" s="77">
        <v>1.33</v>
      </c>
      <c r="L103" t="s">
        <v>102</v>
      </c>
      <c r="M103" s="78">
        <v>4.2000000000000003E-2</v>
      </c>
      <c r="N103" s="78">
        <v>5.4899999999999997E-2</v>
      </c>
      <c r="O103" s="77">
        <v>35654.35</v>
      </c>
      <c r="P103" s="77">
        <v>99.02</v>
      </c>
      <c r="Q103" s="77">
        <v>0</v>
      </c>
      <c r="R103" s="77">
        <v>35.304937369999998</v>
      </c>
      <c r="S103" s="78">
        <v>1E-4</v>
      </c>
      <c r="T103" s="78">
        <v>2.0000000000000001E-4</v>
      </c>
      <c r="U103" s="78">
        <v>0</v>
      </c>
    </row>
    <row r="104" spans="2:21">
      <c r="B104" t="s">
        <v>666</v>
      </c>
      <c r="C104" t="s">
        <v>667</v>
      </c>
      <c r="D104" t="s">
        <v>100</v>
      </c>
      <c r="E104" t="s">
        <v>123</v>
      </c>
      <c r="F104" t="s">
        <v>664</v>
      </c>
      <c r="G104" t="s">
        <v>524</v>
      </c>
      <c r="H104" t="s">
        <v>516</v>
      </c>
      <c r="I104" t="s">
        <v>211</v>
      </c>
      <c r="J104" t="s">
        <v>668</v>
      </c>
      <c r="K104" s="77">
        <v>2.5099999999999998</v>
      </c>
      <c r="L104" t="s">
        <v>102</v>
      </c>
      <c r="M104" s="78">
        <v>4.2999999999999997E-2</v>
      </c>
      <c r="N104" s="78">
        <v>6.0699999999999997E-2</v>
      </c>
      <c r="O104" s="77">
        <v>458285.76</v>
      </c>
      <c r="P104" s="77">
        <v>97.81</v>
      </c>
      <c r="Q104" s="77">
        <v>0</v>
      </c>
      <c r="R104" s="77">
        <v>448.24930185599999</v>
      </c>
      <c r="S104" s="78">
        <v>4.0000000000000002E-4</v>
      </c>
      <c r="T104" s="78">
        <v>2.3E-3</v>
      </c>
      <c r="U104" s="78">
        <v>2.0000000000000001E-4</v>
      </c>
    </row>
    <row r="105" spans="2:21">
      <c r="B105" t="s">
        <v>669</v>
      </c>
      <c r="C105" t="s">
        <v>670</v>
      </c>
      <c r="D105" t="s">
        <v>100</v>
      </c>
      <c r="E105" t="s">
        <v>123</v>
      </c>
      <c r="F105" t="s">
        <v>671</v>
      </c>
      <c r="G105" t="s">
        <v>132</v>
      </c>
      <c r="H105" t="s">
        <v>516</v>
      </c>
      <c r="I105" t="s">
        <v>211</v>
      </c>
      <c r="J105" t="s">
        <v>672</v>
      </c>
      <c r="K105" s="77">
        <v>4.32</v>
      </c>
      <c r="L105" t="s">
        <v>102</v>
      </c>
      <c r="M105" s="78">
        <v>4.7300000000000002E-2</v>
      </c>
      <c r="N105" s="78">
        <v>5.79E-2</v>
      </c>
      <c r="O105" s="77">
        <v>2455000</v>
      </c>
      <c r="P105" s="77">
        <v>95.85</v>
      </c>
      <c r="Q105" s="77">
        <v>58.060749999999999</v>
      </c>
      <c r="R105" s="77">
        <v>2411.1782499999999</v>
      </c>
      <c r="S105" s="78">
        <v>6.1999999999999998E-3</v>
      </c>
      <c r="T105" s="78">
        <v>1.2200000000000001E-2</v>
      </c>
      <c r="U105" s="78">
        <v>8.9999999999999998E-4</v>
      </c>
    </row>
    <row r="106" spans="2:21">
      <c r="B106" t="s">
        <v>673</v>
      </c>
      <c r="C106" t="s">
        <v>674</v>
      </c>
      <c r="D106" t="s">
        <v>100</v>
      </c>
      <c r="E106" t="s">
        <v>123</v>
      </c>
      <c r="F106" t="s">
        <v>675</v>
      </c>
      <c r="G106" t="s">
        <v>503</v>
      </c>
      <c r="H106" t="s">
        <v>504</v>
      </c>
      <c r="I106" t="s">
        <v>150</v>
      </c>
      <c r="J106" t="s">
        <v>676</v>
      </c>
      <c r="K106" s="77">
        <v>2.41</v>
      </c>
      <c r="L106" t="s">
        <v>102</v>
      </c>
      <c r="M106" s="78">
        <v>2.6499999999999999E-2</v>
      </c>
      <c r="N106" s="78">
        <v>6.4399999999999999E-2</v>
      </c>
      <c r="O106" s="77">
        <v>2960000</v>
      </c>
      <c r="P106" s="77">
        <v>92.35</v>
      </c>
      <c r="Q106" s="77">
        <v>0</v>
      </c>
      <c r="R106" s="77">
        <v>2733.56</v>
      </c>
      <c r="S106" s="78">
        <v>4.1000000000000003E-3</v>
      </c>
      <c r="T106" s="78">
        <v>1.3899999999999999E-2</v>
      </c>
      <c r="U106" s="78">
        <v>1E-3</v>
      </c>
    </row>
    <row r="107" spans="2:21">
      <c r="B107" t="s">
        <v>677</v>
      </c>
      <c r="C107" t="s">
        <v>678</v>
      </c>
      <c r="D107" t="s">
        <v>100</v>
      </c>
      <c r="E107" t="s">
        <v>123</v>
      </c>
      <c r="F107" t="s">
        <v>528</v>
      </c>
      <c r="G107" t="s">
        <v>383</v>
      </c>
      <c r="H107" t="s">
        <v>529</v>
      </c>
      <c r="I107" t="s">
        <v>211</v>
      </c>
      <c r="J107" t="s">
        <v>679</v>
      </c>
      <c r="K107" s="77">
        <v>3.97</v>
      </c>
      <c r="L107" t="s">
        <v>102</v>
      </c>
      <c r="M107" s="78">
        <v>2.5000000000000001E-2</v>
      </c>
      <c r="N107" s="78">
        <v>5.9700000000000003E-2</v>
      </c>
      <c r="O107" s="77">
        <v>3657340</v>
      </c>
      <c r="P107" s="77">
        <v>88.16</v>
      </c>
      <c r="Q107" s="77">
        <v>0</v>
      </c>
      <c r="R107" s="77">
        <v>3224.3109439999998</v>
      </c>
      <c r="S107" s="78">
        <v>4.3E-3</v>
      </c>
      <c r="T107" s="78">
        <v>1.6400000000000001E-2</v>
      </c>
      <c r="U107" s="78">
        <v>1.1999999999999999E-3</v>
      </c>
    </row>
    <row r="108" spans="2:21">
      <c r="B108" t="s">
        <v>680</v>
      </c>
      <c r="C108" t="s">
        <v>681</v>
      </c>
      <c r="D108" t="s">
        <v>100</v>
      </c>
      <c r="E108" t="s">
        <v>123</v>
      </c>
      <c r="F108" t="s">
        <v>682</v>
      </c>
      <c r="G108" t="s">
        <v>132</v>
      </c>
      <c r="H108" t="s">
        <v>534</v>
      </c>
      <c r="I108" t="s">
        <v>150</v>
      </c>
      <c r="J108" t="s">
        <v>683</v>
      </c>
      <c r="K108" s="77">
        <v>0.06</v>
      </c>
      <c r="L108" t="s">
        <v>102</v>
      </c>
      <c r="M108" s="78">
        <v>3.85E-2</v>
      </c>
      <c r="N108" s="78">
        <v>4.07E-2</v>
      </c>
      <c r="O108" s="77">
        <v>21881.26</v>
      </c>
      <c r="P108" s="77">
        <v>100.06</v>
      </c>
      <c r="Q108" s="77">
        <v>0</v>
      </c>
      <c r="R108" s="77">
        <v>21.894388756000001</v>
      </c>
      <c r="S108" s="78">
        <v>0</v>
      </c>
      <c r="T108" s="78">
        <v>1E-4</v>
      </c>
      <c r="U108" s="78">
        <v>0</v>
      </c>
    </row>
    <row r="109" spans="2:21">
      <c r="B109" t="s">
        <v>684</v>
      </c>
      <c r="C109" t="s">
        <v>685</v>
      </c>
      <c r="D109" t="s">
        <v>100</v>
      </c>
      <c r="E109" t="s">
        <v>123</v>
      </c>
      <c r="F109" t="s">
        <v>682</v>
      </c>
      <c r="G109" t="s">
        <v>132</v>
      </c>
      <c r="H109" t="s">
        <v>534</v>
      </c>
      <c r="I109" t="s">
        <v>150</v>
      </c>
      <c r="J109" t="s">
        <v>345</v>
      </c>
      <c r="K109" s="77">
        <v>3.23</v>
      </c>
      <c r="L109" t="s">
        <v>102</v>
      </c>
      <c r="M109" s="78">
        <v>3.6499999999999998E-2</v>
      </c>
      <c r="N109" s="78">
        <v>6.2600000000000003E-2</v>
      </c>
      <c r="O109" s="77">
        <v>6127271.4000000004</v>
      </c>
      <c r="P109" s="77">
        <v>92.65</v>
      </c>
      <c r="Q109" s="77">
        <v>0</v>
      </c>
      <c r="R109" s="77">
        <v>5676.9169521000003</v>
      </c>
      <c r="S109" s="78">
        <v>4.1999999999999997E-3</v>
      </c>
      <c r="T109" s="78">
        <v>2.8799999999999999E-2</v>
      </c>
      <c r="U109" s="78">
        <v>2.0999999999999999E-3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688</v>
      </c>
      <c r="G110" t="s">
        <v>689</v>
      </c>
      <c r="H110" t="s">
        <v>534</v>
      </c>
      <c r="I110" t="s">
        <v>150</v>
      </c>
      <c r="J110" t="s">
        <v>690</v>
      </c>
      <c r="K110" s="77">
        <v>2.0699999999999998</v>
      </c>
      <c r="L110" t="s">
        <v>102</v>
      </c>
      <c r="M110" s="78">
        <v>7.1499999999999994E-2</v>
      </c>
      <c r="N110" s="78">
        <v>8.0100000000000005E-2</v>
      </c>
      <c r="O110" s="77">
        <v>7138523</v>
      </c>
      <c r="P110" s="77">
        <v>100.39</v>
      </c>
      <c r="Q110" s="77">
        <v>0</v>
      </c>
      <c r="R110" s="77">
        <v>7166.3632397000001</v>
      </c>
      <c r="S110" s="78">
        <v>2.23E-2</v>
      </c>
      <c r="T110" s="78">
        <v>3.6400000000000002E-2</v>
      </c>
      <c r="U110" s="78">
        <v>2.7000000000000001E-3</v>
      </c>
    </row>
    <row r="111" spans="2:21">
      <c r="B111" s="79" t="s">
        <v>338</v>
      </c>
      <c r="C111" s="16"/>
      <c r="D111" s="16"/>
      <c r="E111" s="16"/>
      <c r="F111" s="16"/>
      <c r="K111" s="81">
        <v>2.59</v>
      </c>
      <c r="N111" s="80">
        <v>0.16539999999999999</v>
      </c>
      <c r="O111" s="81">
        <v>11988455.42</v>
      </c>
      <c r="Q111" s="81">
        <v>0</v>
      </c>
      <c r="R111" s="81">
        <v>10925.757187013</v>
      </c>
      <c r="T111" s="80">
        <v>5.5399999999999998E-2</v>
      </c>
      <c r="U111" s="80">
        <v>4.1000000000000003E-3</v>
      </c>
    </row>
    <row r="112" spans="2:21">
      <c r="B112" t="s">
        <v>691</v>
      </c>
      <c r="C112" t="s">
        <v>692</v>
      </c>
      <c r="D112" t="s">
        <v>100</v>
      </c>
      <c r="E112" t="s">
        <v>123</v>
      </c>
      <c r="F112" t="s">
        <v>693</v>
      </c>
      <c r="G112" t="s">
        <v>503</v>
      </c>
      <c r="H112" t="s">
        <v>445</v>
      </c>
      <c r="I112" t="s">
        <v>211</v>
      </c>
      <c r="J112" t="s">
        <v>421</v>
      </c>
      <c r="K112" s="77">
        <v>3.33</v>
      </c>
      <c r="L112" t="s">
        <v>106</v>
      </c>
      <c r="M112" s="78">
        <v>4.7199999999999999E-2</v>
      </c>
      <c r="N112" s="78">
        <v>9.7799999999999998E-2</v>
      </c>
      <c r="O112" s="77">
        <v>2291521</v>
      </c>
      <c r="P112" s="77">
        <v>100.32</v>
      </c>
      <c r="Q112" s="77">
        <v>0</v>
      </c>
      <c r="R112" s="77">
        <v>2298.8538672</v>
      </c>
      <c r="S112" s="78">
        <v>7.0000000000000001E-3</v>
      </c>
      <c r="T112" s="78">
        <v>1.17E-2</v>
      </c>
      <c r="U112" s="78">
        <v>8.9999999999999998E-4</v>
      </c>
    </row>
    <row r="113" spans="2:21">
      <c r="B113" t="s">
        <v>694</v>
      </c>
      <c r="C113" t="s">
        <v>695</v>
      </c>
      <c r="D113" t="s">
        <v>100</v>
      </c>
      <c r="E113" t="s">
        <v>123</v>
      </c>
      <c r="F113" t="s">
        <v>696</v>
      </c>
      <c r="G113" t="s">
        <v>503</v>
      </c>
      <c r="H113" t="s">
        <v>449</v>
      </c>
      <c r="I113" t="s">
        <v>150</v>
      </c>
      <c r="J113" t="s">
        <v>697</v>
      </c>
      <c r="K113" s="77">
        <v>3.65</v>
      </c>
      <c r="L113" t="s">
        <v>102</v>
      </c>
      <c r="M113" s="78">
        <v>4.2999999999999997E-2</v>
      </c>
      <c r="N113" s="78">
        <v>8.8700000000000001E-2</v>
      </c>
      <c r="O113" s="77">
        <v>3108501.84</v>
      </c>
      <c r="P113" s="77">
        <v>84.45</v>
      </c>
      <c r="Q113" s="77">
        <v>0</v>
      </c>
      <c r="R113" s="77">
        <v>2625.1298038800001</v>
      </c>
      <c r="S113" s="78">
        <v>2.5999999999999999E-3</v>
      </c>
      <c r="T113" s="78">
        <v>1.3299999999999999E-2</v>
      </c>
      <c r="U113" s="78">
        <v>1E-3</v>
      </c>
    </row>
    <row r="114" spans="2:21">
      <c r="B114" t="s">
        <v>698</v>
      </c>
      <c r="C114" t="s">
        <v>699</v>
      </c>
      <c r="D114" t="s">
        <v>100</v>
      </c>
      <c r="E114" t="s">
        <v>123</v>
      </c>
      <c r="F114" t="s">
        <v>700</v>
      </c>
      <c r="G114" t="s">
        <v>391</v>
      </c>
      <c r="H114" t="s">
        <v>449</v>
      </c>
      <c r="I114" t="s">
        <v>150</v>
      </c>
      <c r="J114" t="s">
        <v>701</v>
      </c>
      <c r="K114" s="77">
        <v>3.26</v>
      </c>
      <c r="L114" t="s">
        <v>102</v>
      </c>
      <c r="M114" s="78">
        <v>5.4800000000000001E-2</v>
      </c>
      <c r="N114" s="78">
        <v>6.5199999999999994E-2</v>
      </c>
      <c r="O114" s="77">
        <v>365493.55</v>
      </c>
      <c r="P114" s="77">
        <v>102.58</v>
      </c>
      <c r="Q114" s="77">
        <v>0</v>
      </c>
      <c r="R114" s="77">
        <v>374.92328358999998</v>
      </c>
      <c r="S114" s="78">
        <v>1.6999999999999999E-3</v>
      </c>
      <c r="T114" s="78">
        <v>1.9E-3</v>
      </c>
      <c r="U114" s="78">
        <v>1E-4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635</v>
      </c>
      <c r="G115" t="s">
        <v>383</v>
      </c>
      <c r="H115" t="s">
        <v>492</v>
      </c>
      <c r="I115" t="s">
        <v>211</v>
      </c>
      <c r="J115" t="s">
        <v>704</v>
      </c>
      <c r="K115" s="77">
        <v>1.39</v>
      </c>
      <c r="L115" t="s">
        <v>102</v>
      </c>
      <c r="M115" s="78">
        <v>4.7E-2</v>
      </c>
      <c r="N115" s="78">
        <v>7.2400000000000006E-2</v>
      </c>
      <c r="O115" s="77">
        <v>0.32</v>
      </c>
      <c r="P115" s="77">
        <v>99.24</v>
      </c>
      <c r="Q115" s="77">
        <v>0</v>
      </c>
      <c r="R115" s="77">
        <v>3.1756800000000001E-4</v>
      </c>
      <c r="S115" s="78">
        <v>0</v>
      </c>
      <c r="T115" s="78">
        <v>0</v>
      </c>
      <c r="U115" s="78">
        <v>0</v>
      </c>
    </row>
    <row r="116" spans="2:21">
      <c r="B116" t="s">
        <v>705</v>
      </c>
      <c r="C116" t="s">
        <v>706</v>
      </c>
      <c r="D116" t="s">
        <v>100</v>
      </c>
      <c r="E116" t="s">
        <v>123</v>
      </c>
      <c r="F116" t="s">
        <v>635</v>
      </c>
      <c r="G116" t="s">
        <v>383</v>
      </c>
      <c r="H116" t="s">
        <v>492</v>
      </c>
      <c r="I116" t="s">
        <v>211</v>
      </c>
      <c r="J116" t="s">
        <v>707</v>
      </c>
      <c r="K116" s="77">
        <v>0.01</v>
      </c>
      <c r="L116" t="s">
        <v>102</v>
      </c>
      <c r="M116" s="78">
        <v>6.7000000000000004E-2</v>
      </c>
      <c r="N116" s="78">
        <v>0.29620000000000002</v>
      </c>
      <c r="O116" s="77">
        <v>863101.09</v>
      </c>
      <c r="P116" s="77">
        <v>96.84</v>
      </c>
      <c r="Q116" s="77">
        <v>0</v>
      </c>
      <c r="R116" s="77">
        <v>835.82709555600002</v>
      </c>
      <c r="S116" s="78">
        <v>6.9999999999999999E-4</v>
      </c>
      <c r="T116" s="78">
        <v>4.1999999999999997E-3</v>
      </c>
      <c r="U116" s="78">
        <v>2.9999999999999997E-4</v>
      </c>
    </row>
    <row r="117" spans="2:21">
      <c r="B117" t="s">
        <v>708</v>
      </c>
      <c r="C117" t="s">
        <v>709</v>
      </c>
      <c r="D117" t="s">
        <v>100</v>
      </c>
      <c r="E117" t="s">
        <v>123</v>
      </c>
      <c r="F117" t="s">
        <v>710</v>
      </c>
      <c r="G117" t="s">
        <v>391</v>
      </c>
      <c r="H117" t="s">
        <v>643</v>
      </c>
      <c r="I117" t="s">
        <v>150</v>
      </c>
      <c r="J117" t="s">
        <v>711</v>
      </c>
      <c r="K117" s="77">
        <v>3.69</v>
      </c>
      <c r="L117" t="s">
        <v>102</v>
      </c>
      <c r="M117" s="78">
        <v>4.6899999999999997E-2</v>
      </c>
      <c r="N117" s="78">
        <v>8.5000000000000006E-2</v>
      </c>
      <c r="O117" s="77">
        <v>1423296.34</v>
      </c>
      <c r="P117" s="77">
        <v>95.12</v>
      </c>
      <c r="Q117" s="77">
        <v>0</v>
      </c>
      <c r="R117" s="77">
        <v>1353.839478608</v>
      </c>
      <c r="S117" s="78">
        <v>1.1000000000000001E-3</v>
      </c>
      <c r="T117" s="78">
        <v>6.8999999999999999E-3</v>
      </c>
      <c r="U117" s="78">
        <v>5.0000000000000001E-4</v>
      </c>
    </row>
    <row r="118" spans="2:21">
      <c r="B118" t="s">
        <v>712</v>
      </c>
      <c r="C118" t="s">
        <v>713</v>
      </c>
      <c r="D118" t="s">
        <v>100</v>
      </c>
      <c r="E118" t="s">
        <v>123</v>
      </c>
      <c r="F118" t="s">
        <v>710</v>
      </c>
      <c r="G118" t="s">
        <v>391</v>
      </c>
      <c r="H118" t="s">
        <v>643</v>
      </c>
      <c r="I118" t="s">
        <v>150</v>
      </c>
      <c r="J118" t="s">
        <v>714</v>
      </c>
      <c r="K118" s="77">
        <v>3.54</v>
      </c>
      <c r="L118" t="s">
        <v>102</v>
      </c>
      <c r="M118" s="78">
        <v>4.6899999999999997E-2</v>
      </c>
      <c r="N118" s="78">
        <v>8.4500000000000006E-2</v>
      </c>
      <c r="O118" s="77">
        <v>981920.49</v>
      </c>
      <c r="P118" s="77">
        <v>94.1</v>
      </c>
      <c r="Q118" s="77">
        <v>0</v>
      </c>
      <c r="R118" s="77">
        <v>923.98718109000004</v>
      </c>
      <c r="S118" s="78">
        <v>5.9999999999999995E-4</v>
      </c>
      <c r="T118" s="78">
        <v>4.7000000000000002E-3</v>
      </c>
      <c r="U118" s="78">
        <v>2.9999999999999997E-4</v>
      </c>
    </row>
    <row r="119" spans="2:21">
      <c r="B119" t="s">
        <v>715</v>
      </c>
      <c r="C119" t="s">
        <v>716</v>
      </c>
      <c r="D119" t="s">
        <v>100</v>
      </c>
      <c r="E119" t="s">
        <v>123</v>
      </c>
      <c r="F119" t="s">
        <v>717</v>
      </c>
      <c r="G119" t="s">
        <v>689</v>
      </c>
      <c r="H119" t="s">
        <v>529</v>
      </c>
      <c r="I119" t="s">
        <v>211</v>
      </c>
      <c r="J119" t="s">
        <v>718</v>
      </c>
      <c r="K119" s="77">
        <v>0.46</v>
      </c>
      <c r="L119" t="s">
        <v>102</v>
      </c>
      <c r="M119" s="78">
        <v>4.3299999999999998E-2</v>
      </c>
      <c r="N119" s="78">
        <v>6.8599999999999994E-2</v>
      </c>
      <c r="O119" s="77">
        <v>884620.79</v>
      </c>
      <c r="P119" s="77">
        <v>103.99</v>
      </c>
      <c r="Q119" s="77">
        <v>0</v>
      </c>
      <c r="R119" s="77">
        <v>919.91715952100003</v>
      </c>
      <c r="S119" s="78">
        <v>3.3E-3</v>
      </c>
      <c r="T119" s="78">
        <v>4.7000000000000002E-3</v>
      </c>
      <c r="U119" s="78">
        <v>2.9999999999999997E-4</v>
      </c>
    </row>
    <row r="120" spans="2:21">
      <c r="B120" t="s">
        <v>719</v>
      </c>
      <c r="C120" t="s">
        <v>720</v>
      </c>
      <c r="D120" t="s">
        <v>100</v>
      </c>
      <c r="E120" t="s">
        <v>123</v>
      </c>
      <c r="F120" t="s">
        <v>721</v>
      </c>
      <c r="G120" t="s">
        <v>132</v>
      </c>
      <c r="H120" t="s">
        <v>237</v>
      </c>
      <c r="I120" t="s">
        <v>562</v>
      </c>
      <c r="J120" t="s">
        <v>722</v>
      </c>
      <c r="K120" s="77">
        <v>0.71</v>
      </c>
      <c r="L120" t="s">
        <v>102</v>
      </c>
      <c r="M120" s="78">
        <v>5.9499999999999997E-2</v>
      </c>
      <c r="N120" s="78">
        <v>0.51519999999999999</v>
      </c>
      <c r="O120" s="77">
        <v>2070000</v>
      </c>
      <c r="P120" s="77">
        <v>76.97</v>
      </c>
      <c r="Q120" s="77">
        <v>0</v>
      </c>
      <c r="R120" s="77">
        <v>1593.279</v>
      </c>
      <c r="S120" s="78">
        <v>2.5000000000000001E-3</v>
      </c>
      <c r="T120" s="78">
        <v>8.0999999999999996E-3</v>
      </c>
      <c r="U120" s="78">
        <v>5.9999999999999995E-4</v>
      </c>
    </row>
    <row r="121" spans="2:21">
      <c r="B121" s="79" t="s">
        <v>723</v>
      </c>
      <c r="C121" s="16"/>
      <c r="D121" s="16"/>
      <c r="E121" s="16"/>
      <c r="F121" s="16"/>
      <c r="K121" s="81">
        <v>0</v>
      </c>
      <c r="N121" s="80">
        <v>0</v>
      </c>
      <c r="O121" s="81">
        <v>0</v>
      </c>
      <c r="Q121" s="81">
        <v>0</v>
      </c>
      <c r="R121" s="81">
        <v>0</v>
      </c>
      <c r="T121" s="80">
        <v>0</v>
      </c>
      <c r="U121" s="80">
        <v>0</v>
      </c>
    </row>
    <row r="122" spans="2:21">
      <c r="B122" t="s">
        <v>237</v>
      </c>
      <c r="C122" t="s">
        <v>237</v>
      </c>
      <c r="D122" s="16"/>
      <c r="E122" s="16"/>
      <c r="F122" s="16"/>
      <c r="G122" t="s">
        <v>237</v>
      </c>
      <c r="H122" t="s">
        <v>237</v>
      </c>
      <c r="K122" s="77">
        <v>0</v>
      </c>
      <c r="L122" t="s">
        <v>237</v>
      </c>
      <c r="M122" s="78">
        <v>0</v>
      </c>
      <c r="N122" s="78">
        <v>0</v>
      </c>
      <c r="O122" s="77">
        <v>0</v>
      </c>
      <c r="P122" s="77">
        <v>0</v>
      </c>
      <c r="R122" s="77">
        <v>0</v>
      </c>
      <c r="S122" s="78">
        <v>0</v>
      </c>
      <c r="T122" s="78">
        <v>0</v>
      </c>
      <c r="U122" s="78">
        <v>0</v>
      </c>
    </row>
    <row r="123" spans="2:21">
      <c r="B123" s="79" t="s">
        <v>242</v>
      </c>
      <c r="C123" s="16"/>
      <c r="D123" s="16"/>
      <c r="E123" s="16"/>
      <c r="F123" s="16"/>
      <c r="K123" s="81">
        <v>0.67</v>
      </c>
      <c r="N123" s="80">
        <v>1.46E-2</v>
      </c>
      <c r="O123" s="81">
        <v>14456000</v>
      </c>
      <c r="Q123" s="81">
        <v>0</v>
      </c>
      <c r="R123" s="81">
        <v>51801.992089884799</v>
      </c>
      <c r="T123" s="80">
        <v>0.26279999999999998</v>
      </c>
      <c r="U123" s="80">
        <v>1.95E-2</v>
      </c>
    </row>
    <row r="124" spans="2:21">
      <c r="B124" s="79" t="s">
        <v>339</v>
      </c>
      <c r="C124" s="16"/>
      <c r="D124" s="16"/>
      <c r="E124" s="16"/>
      <c r="F124" s="16"/>
      <c r="K124" s="81">
        <v>5.66</v>
      </c>
      <c r="N124" s="80">
        <v>7.1499999999999994E-2</v>
      </c>
      <c r="O124" s="81">
        <v>764000</v>
      </c>
      <c r="Q124" s="81">
        <v>0</v>
      </c>
      <c r="R124" s="81">
        <v>2648.7246161152002</v>
      </c>
      <c r="T124" s="80">
        <v>1.34E-2</v>
      </c>
      <c r="U124" s="80">
        <v>1E-3</v>
      </c>
    </row>
    <row r="125" spans="2:21">
      <c r="B125" t="s">
        <v>724</v>
      </c>
      <c r="C125" t="s">
        <v>725</v>
      </c>
      <c r="D125" t="s">
        <v>123</v>
      </c>
      <c r="E125" t="s">
        <v>726</v>
      </c>
      <c r="F125" t="s">
        <v>727</v>
      </c>
      <c r="G125" t="s">
        <v>728</v>
      </c>
      <c r="H125" t="s">
        <v>729</v>
      </c>
      <c r="I125" t="s">
        <v>331</v>
      </c>
      <c r="J125" t="s">
        <v>730</v>
      </c>
      <c r="K125" s="77">
        <v>5.66</v>
      </c>
      <c r="L125" t="s">
        <v>110</v>
      </c>
      <c r="M125" s="78">
        <v>4.3799999999999999E-2</v>
      </c>
      <c r="N125" s="78">
        <v>7.1499999999999994E-2</v>
      </c>
      <c r="O125" s="77">
        <v>764000</v>
      </c>
      <c r="P125" s="77">
        <v>85.955200000000005</v>
      </c>
      <c r="Q125" s="77">
        <v>0</v>
      </c>
      <c r="R125" s="77">
        <v>2648.7246161152002</v>
      </c>
      <c r="S125" s="78">
        <v>5.0000000000000001E-4</v>
      </c>
      <c r="T125" s="78">
        <v>1.34E-2</v>
      </c>
      <c r="U125" s="78">
        <v>1E-3</v>
      </c>
    </row>
    <row r="126" spans="2:21">
      <c r="B126" s="79" t="s">
        <v>340</v>
      </c>
      <c r="C126" s="16"/>
      <c r="D126" s="16"/>
      <c r="E126" s="16"/>
      <c r="F126" s="16"/>
      <c r="K126" s="81">
        <v>0.4</v>
      </c>
      <c r="N126" s="80">
        <v>1.15E-2</v>
      </c>
      <c r="O126" s="81">
        <v>13692000</v>
      </c>
      <c r="Q126" s="81">
        <v>0</v>
      </c>
      <c r="R126" s="81">
        <v>49153.2674737696</v>
      </c>
      <c r="T126" s="80">
        <v>0.24940000000000001</v>
      </c>
      <c r="U126" s="80">
        <v>1.8499999999999999E-2</v>
      </c>
    </row>
    <row r="127" spans="2:21">
      <c r="B127" t="s">
        <v>731</v>
      </c>
      <c r="C127" t="s">
        <v>732</v>
      </c>
      <c r="D127" t="s">
        <v>123</v>
      </c>
      <c r="E127" t="s">
        <v>726</v>
      </c>
      <c r="F127" t="s">
        <v>733</v>
      </c>
      <c r="G127" t="s">
        <v>734</v>
      </c>
      <c r="H127" t="s">
        <v>735</v>
      </c>
      <c r="I127" t="s">
        <v>736</v>
      </c>
      <c r="J127" t="s">
        <v>737</v>
      </c>
      <c r="L127" t="s">
        <v>106</v>
      </c>
      <c r="M127" s="78">
        <v>3.3799999999999997E-2</v>
      </c>
      <c r="N127" s="78">
        <v>0</v>
      </c>
      <c r="O127" s="77">
        <v>11184000</v>
      </c>
      <c r="P127" s="77">
        <v>96.601500000000001</v>
      </c>
      <c r="Q127" s="77">
        <v>0</v>
      </c>
      <c r="R127" s="77">
        <v>39888.042217920003</v>
      </c>
      <c r="S127" s="78">
        <v>0</v>
      </c>
      <c r="T127" s="78">
        <v>0.2024</v>
      </c>
      <c r="U127" s="78">
        <v>1.4999999999999999E-2</v>
      </c>
    </row>
    <row r="128" spans="2:21">
      <c r="B128" t="s">
        <v>738</v>
      </c>
      <c r="C128" t="s">
        <v>739</v>
      </c>
      <c r="D128" t="s">
        <v>123</v>
      </c>
      <c r="E128" t="s">
        <v>726</v>
      </c>
      <c r="F128" t="s">
        <v>740</v>
      </c>
      <c r="G128" t="s">
        <v>741</v>
      </c>
      <c r="H128" t="s">
        <v>330</v>
      </c>
      <c r="I128" t="s">
        <v>331</v>
      </c>
      <c r="J128" t="s">
        <v>432</v>
      </c>
      <c r="K128" s="77">
        <v>1.77</v>
      </c>
      <c r="L128" t="s">
        <v>106</v>
      </c>
      <c r="M128" s="78">
        <v>3.2000000000000001E-2</v>
      </c>
      <c r="N128" s="78">
        <v>5.0299999999999997E-2</v>
      </c>
      <c r="O128" s="77">
        <v>30000</v>
      </c>
      <c r="P128" s="77">
        <v>97.214399999999998</v>
      </c>
      <c r="Q128" s="77">
        <v>0</v>
      </c>
      <c r="R128" s="77">
        <v>107.67466944</v>
      </c>
      <c r="S128" s="78">
        <v>0</v>
      </c>
      <c r="T128" s="78">
        <v>5.0000000000000001E-4</v>
      </c>
      <c r="U128" s="78">
        <v>0</v>
      </c>
    </row>
    <row r="129" spans="2:21">
      <c r="B129" t="s">
        <v>742</v>
      </c>
      <c r="C129" t="s">
        <v>743</v>
      </c>
      <c r="D129" t="s">
        <v>123</v>
      </c>
      <c r="E129" t="s">
        <v>726</v>
      </c>
      <c r="F129" t="s">
        <v>744</v>
      </c>
      <c r="G129" t="s">
        <v>745</v>
      </c>
      <c r="H129" t="s">
        <v>746</v>
      </c>
      <c r="I129" t="s">
        <v>736</v>
      </c>
      <c r="J129" t="s">
        <v>432</v>
      </c>
      <c r="K129" s="77">
        <v>1.1200000000000001</v>
      </c>
      <c r="L129" t="s">
        <v>110</v>
      </c>
      <c r="M129" s="78">
        <v>3.3700000000000001E-2</v>
      </c>
      <c r="N129" s="78">
        <v>6.0999999999999999E-2</v>
      </c>
      <c r="O129" s="77">
        <v>200000</v>
      </c>
      <c r="P129" s="77">
        <v>100.17</v>
      </c>
      <c r="Q129" s="77">
        <v>0</v>
      </c>
      <c r="R129" s="77">
        <v>808.05135600000006</v>
      </c>
      <c r="S129" s="78">
        <v>1E-4</v>
      </c>
      <c r="T129" s="78">
        <v>4.1000000000000003E-3</v>
      </c>
      <c r="U129" s="78">
        <v>2.9999999999999997E-4</v>
      </c>
    </row>
    <row r="130" spans="2:21">
      <c r="B130" t="s">
        <v>747</v>
      </c>
      <c r="C130" t="s">
        <v>748</v>
      </c>
      <c r="D130" t="s">
        <v>749</v>
      </c>
      <c r="E130" t="s">
        <v>726</v>
      </c>
      <c r="F130" t="s">
        <v>750</v>
      </c>
      <c r="G130" t="s">
        <v>751</v>
      </c>
      <c r="H130" t="s">
        <v>752</v>
      </c>
      <c r="I130" t="s">
        <v>331</v>
      </c>
      <c r="J130" t="s">
        <v>753</v>
      </c>
      <c r="K130" s="77">
        <v>1.45</v>
      </c>
      <c r="L130" t="s">
        <v>106</v>
      </c>
      <c r="M130" s="78">
        <v>0.04</v>
      </c>
      <c r="N130" s="78">
        <v>5.9299999999999999E-2</v>
      </c>
      <c r="O130" s="77">
        <v>250000</v>
      </c>
      <c r="P130" s="77">
        <v>99.027889000000002</v>
      </c>
      <c r="Q130" s="77">
        <v>0</v>
      </c>
      <c r="R130" s="77">
        <v>914.02741473159995</v>
      </c>
      <c r="S130" s="78">
        <v>1E-4</v>
      </c>
      <c r="T130" s="78">
        <v>4.5999999999999999E-3</v>
      </c>
      <c r="U130" s="78">
        <v>2.9999999999999997E-4</v>
      </c>
    </row>
    <row r="131" spans="2:21">
      <c r="B131" t="s">
        <v>754</v>
      </c>
      <c r="C131" t="s">
        <v>755</v>
      </c>
      <c r="D131" t="s">
        <v>123</v>
      </c>
      <c r="E131" t="s">
        <v>726</v>
      </c>
      <c r="F131" t="s">
        <v>756</v>
      </c>
      <c r="G131" t="s">
        <v>757</v>
      </c>
      <c r="H131" t="s">
        <v>752</v>
      </c>
      <c r="I131" t="s">
        <v>331</v>
      </c>
      <c r="J131" t="s">
        <v>432</v>
      </c>
      <c r="K131" s="77">
        <v>2.62</v>
      </c>
      <c r="L131" t="s">
        <v>106</v>
      </c>
      <c r="M131" s="78">
        <v>3.6299999999999999E-2</v>
      </c>
      <c r="N131" s="78">
        <v>5.3100000000000001E-2</v>
      </c>
      <c r="O131" s="77">
        <v>270000</v>
      </c>
      <c r="P131" s="77">
        <v>95.725499999999997</v>
      </c>
      <c r="Q131" s="77">
        <v>0</v>
      </c>
      <c r="R131" s="77">
        <v>954.23007419999999</v>
      </c>
      <c r="S131" s="78">
        <v>2.9999999999999997E-4</v>
      </c>
      <c r="T131" s="78">
        <v>4.7999999999999996E-3</v>
      </c>
      <c r="U131" s="78">
        <v>4.0000000000000002E-4</v>
      </c>
    </row>
    <row r="132" spans="2:21">
      <c r="B132" t="s">
        <v>758</v>
      </c>
      <c r="C132" t="s">
        <v>759</v>
      </c>
      <c r="D132" t="s">
        <v>749</v>
      </c>
      <c r="E132" t="s">
        <v>726</v>
      </c>
      <c r="F132" t="s">
        <v>760</v>
      </c>
      <c r="G132" t="s">
        <v>751</v>
      </c>
      <c r="H132" t="s">
        <v>761</v>
      </c>
      <c r="I132" t="s">
        <v>331</v>
      </c>
      <c r="J132" t="s">
        <v>432</v>
      </c>
      <c r="K132" s="77">
        <v>1.62</v>
      </c>
      <c r="L132" t="s">
        <v>106</v>
      </c>
      <c r="M132" s="78">
        <v>3.8800000000000001E-2</v>
      </c>
      <c r="N132" s="78">
        <v>5.9499999999999997E-2</v>
      </c>
      <c r="O132" s="77">
        <v>270000</v>
      </c>
      <c r="P132" s="77">
        <v>97.676097222222225</v>
      </c>
      <c r="Q132" s="77">
        <v>0</v>
      </c>
      <c r="R132" s="77">
        <v>973.67440754999996</v>
      </c>
      <c r="S132" s="78">
        <v>2.9999999999999997E-4</v>
      </c>
      <c r="T132" s="78">
        <v>4.8999999999999998E-3</v>
      </c>
      <c r="U132" s="78">
        <v>4.0000000000000002E-4</v>
      </c>
    </row>
    <row r="133" spans="2:21">
      <c r="B133" t="s">
        <v>762</v>
      </c>
      <c r="C133" t="s">
        <v>763</v>
      </c>
      <c r="D133" t="s">
        <v>749</v>
      </c>
      <c r="E133" t="s">
        <v>726</v>
      </c>
      <c r="F133" t="s">
        <v>764</v>
      </c>
      <c r="G133" t="s">
        <v>741</v>
      </c>
      <c r="H133" t="s">
        <v>761</v>
      </c>
      <c r="I133" t="s">
        <v>331</v>
      </c>
      <c r="J133" t="s">
        <v>432</v>
      </c>
      <c r="K133" s="77">
        <v>2.11</v>
      </c>
      <c r="L133" t="s">
        <v>106</v>
      </c>
      <c r="M133" s="78">
        <v>4.9000000000000002E-2</v>
      </c>
      <c r="N133" s="78">
        <v>5.5599999999999997E-2</v>
      </c>
      <c r="O133" s="77">
        <v>252000</v>
      </c>
      <c r="P133" s="77">
        <v>99.8917</v>
      </c>
      <c r="Q133" s="77">
        <v>0</v>
      </c>
      <c r="R133" s="77">
        <v>929.37639412800002</v>
      </c>
      <c r="S133" s="78">
        <v>1E-4</v>
      </c>
      <c r="T133" s="78">
        <v>4.7000000000000002E-3</v>
      </c>
      <c r="U133" s="78">
        <v>2.9999999999999997E-4</v>
      </c>
    </row>
    <row r="134" spans="2:21">
      <c r="B134" t="s">
        <v>765</v>
      </c>
      <c r="C134" t="s">
        <v>766</v>
      </c>
      <c r="D134" t="s">
        <v>749</v>
      </c>
      <c r="E134" t="s">
        <v>726</v>
      </c>
      <c r="F134" t="s">
        <v>767</v>
      </c>
      <c r="G134" t="s">
        <v>741</v>
      </c>
      <c r="H134" t="s">
        <v>768</v>
      </c>
      <c r="I134" t="s">
        <v>331</v>
      </c>
      <c r="J134" t="s">
        <v>432</v>
      </c>
      <c r="K134" s="77">
        <v>1.71</v>
      </c>
      <c r="L134" t="s">
        <v>106</v>
      </c>
      <c r="M134" s="78">
        <v>7.4999999999999997E-2</v>
      </c>
      <c r="N134" s="78">
        <v>5.8400000000000001E-2</v>
      </c>
      <c r="O134" s="77">
        <v>200000</v>
      </c>
      <c r="P134" s="77">
        <v>103.73</v>
      </c>
      <c r="Q134" s="77">
        <v>0</v>
      </c>
      <c r="R134" s="77">
        <v>765.94232</v>
      </c>
      <c r="S134" s="78">
        <v>5.0000000000000001E-4</v>
      </c>
      <c r="T134" s="78">
        <v>3.8999999999999998E-3</v>
      </c>
      <c r="U134" s="78">
        <v>2.9999999999999997E-4</v>
      </c>
    </row>
    <row r="135" spans="2:21">
      <c r="B135" t="s">
        <v>769</v>
      </c>
      <c r="C135" t="s">
        <v>770</v>
      </c>
      <c r="D135" t="s">
        <v>123</v>
      </c>
      <c r="E135" t="s">
        <v>726</v>
      </c>
      <c r="F135" t="s">
        <v>771</v>
      </c>
      <c r="G135" t="s">
        <v>772</v>
      </c>
      <c r="H135" t="s">
        <v>773</v>
      </c>
      <c r="I135" t="s">
        <v>736</v>
      </c>
      <c r="J135" t="s">
        <v>432</v>
      </c>
      <c r="K135" s="77">
        <v>2.7</v>
      </c>
      <c r="L135" t="s">
        <v>106</v>
      </c>
      <c r="M135" s="78">
        <v>3.4500000000000003E-2</v>
      </c>
      <c r="N135" s="78">
        <v>5.9200000000000003E-2</v>
      </c>
      <c r="O135" s="77">
        <v>273000</v>
      </c>
      <c r="P135" s="77">
        <v>94.156700000000001</v>
      </c>
      <c r="Q135" s="77">
        <v>0</v>
      </c>
      <c r="R135" s="77">
        <v>949.02044437200004</v>
      </c>
      <c r="S135" s="78">
        <v>1E-4</v>
      </c>
      <c r="T135" s="78">
        <v>4.7999999999999996E-3</v>
      </c>
      <c r="U135" s="78">
        <v>4.0000000000000002E-4</v>
      </c>
    </row>
    <row r="136" spans="2:21">
      <c r="B136" t="s">
        <v>774</v>
      </c>
      <c r="C136" t="s">
        <v>775</v>
      </c>
      <c r="D136" t="s">
        <v>123</v>
      </c>
      <c r="E136" t="s">
        <v>726</v>
      </c>
      <c r="F136" t="s">
        <v>776</v>
      </c>
      <c r="G136" t="s">
        <v>777</v>
      </c>
      <c r="H136" t="s">
        <v>778</v>
      </c>
      <c r="I136" t="s">
        <v>331</v>
      </c>
      <c r="J136" t="s">
        <v>779</v>
      </c>
      <c r="K136" s="77">
        <v>3.39</v>
      </c>
      <c r="L136" t="s">
        <v>110</v>
      </c>
      <c r="M136" s="78">
        <v>4.4999999999999998E-2</v>
      </c>
      <c r="N136" s="78">
        <v>6.7500000000000004E-2</v>
      </c>
      <c r="O136" s="77">
        <v>300000</v>
      </c>
      <c r="P136" s="77">
        <v>98.171400000000006</v>
      </c>
      <c r="Q136" s="77">
        <v>0</v>
      </c>
      <c r="R136" s="77">
        <v>1187.8935742799999</v>
      </c>
      <c r="S136" s="78">
        <v>0</v>
      </c>
      <c r="T136" s="78">
        <v>6.0000000000000001E-3</v>
      </c>
      <c r="U136" s="78">
        <v>4.0000000000000002E-4</v>
      </c>
    </row>
    <row r="137" spans="2:21">
      <c r="B137" t="s">
        <v>780</v>
      </c>
      <c r="C137" t="s">
        <v>781</v>
      </c>
      <c r="D137" t="s">
        <v>782</v>
      </c>
      <c r="E137" t="s">
        <v>726</v>
      </c>
      <c r="F137" t="s">
        <v>783</v>
      </c>
      <c r="G137" t="s">
        <v>784</v>
      </c>
      <c r="H137" t="s">
        <v>785</v>
      </c>
      <c r="I137" t="s">
        <v>331</v>
      </c>
      <c r="J137" t="s">
        <v>432</v>
      </c>
      <c r="K137" s="77">
        <v>1</v>
      </c>
      <c r="L137" t="s">
        <v>106</v>
      </c>
      <c r="M137" s="78">
        <v>5.2999999999999999E-2</v>
      </c>
      <c r="N137" s="78">
        <v>8.3299999999999999E-2</v>
      </c>
      <c r="O137" s="77">
        <v>200000</v>
      </c>
      <c r="P137" s="77">
        <v>97.943100000000001</v>
      </c>
      <c r="Q137" s="77">
        <v>0</v>
      </c>
      <c r="R137" s="77">
        <v>723.2118504</v>
      </c>
      <c r="S137" s="78">
        <v>1E-4</v>
      </c>
      <c r="T137" s="78">
        <v>3.7000000000000002E-3</v>
      </c>
      <c r="U137" s="78">
        <v>2.9999999999999997E-4</v>
      </c>
    </row>
    <row r="138" spans="2:21">
      <c r="B138" t="s">
        <v>786</v>
      </c>
      <c r="C138" t="s">
        <v>787</v>
      </c>
      <c r="D138" t="s">
        <v>123</v>
      </c>
      <c r="E138" t="s">
        <v>726</v>
      </c>
      <c r="F138" t="s">
        <v>788</v>
      </c>
      <c r="G138" t="s">
        <v>789</v>
      </c>
      <c r="H138" t="s">
        <v>790</v>
      </c>
      <c r="I138" t="s">
        <v>736</v>
      </c>
      <c r="J138" t="s">
        <v>432</v>
      </c>
      <c r="K138" s="77">
        <v>2.65</v>
      </c>
      <c r="L138" t="s">
        <v>106</v>
      </c>
      <c r="M138" s="78">
        <v>0.05</v>
      </c>
      <c r="N138" s="78">
        <v>5.96E-2</v>
      </c>
      <c r="O138" s="77">
        <v>263000</v>
      </c>
      <c r="P138" s="77">
        <v>98.056299999999993</v>
      </c>
      <c r="Q138" s="77">
        <v>0</v>
      </c>
      <c r="R138" s="77">
        <v>952.12275074800004</v>
      </c>
      <c r="S138" s="78">
        <v>2.9999999999999997E-4</v>
      </c>
      <c r="T138" s="78">
        <v>4.7999999999999996E-3</v>
      </c>
      <c r="U138" s="78">
        <v>4.0000000000000002E-4</v>
      </c>
    </row>
    <row r="139" spans="2:21">
      <c r="B139" t="s">
        <v>244</v>
      </c>
      <c r="C139" s="16"/>
      <c r="D139" s="16"/>
      <c r="E139" s="16"/>
      <c r="F139" s="16"/>
    </row>
    <row r="140" spans="2:21">
      <c r="B140" t="s">
        <v>333</v>
      </c>
      <c r="C140" s="16"/>
      <c r="D140" s="16"/>
      <c r="E140" s="16"/>
      <c r="F140" s="16"/>
    </row>
    <row r="141" spans="2:21">
      <c r="B141" t="s">
        <v>334</v>
      </c>
      <c r="C141" s="16"/>
      <c r="D141" s="16"/>
      <c r="E141" s="16"/>
      <c r="F141" s="16"/>
    </row>
    <row r="142" spans="2:21">
      <c r="B142" t="s">
        <v>335</v>
      </c>
      <c r="C142" s="16"/>
      <c r="D142" s="16"/>
      <c r="E142" s="16"/>
      <c r="F142" s="16"/>
    </row>
    <row r="143" spans="2:21">
      <c r="B143" t="s">
        <v>336</v>
      </c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2183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9250647.8300000001</v>
      </c>
      <c r="J11" s="7"/>
      <c r="K11" s="75">
        <v>155.60675072000001</v>
      </c>
      <c r="L11" s="75">
        <v>322733.12453417439</v>
      </c>
      <c r="M11" s="7"/>
      <c r="N11" s="76">
        <v>1</v>
      </c>
      <c r="O11" s="76">
        <v>0.1215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8347299.7699999996</v>
      </c>
      <c r="K12" s="81">
        <v>110.89492</v>
      </c>
      <c r="L12" s="81">
        <v>183316.99560930999</v>
      </c>
      <c r="N12" s="80">
        <v>0.56799999999999995</v>
      </c>
      <c r="O12" s="80">
        <v>6.9000000000000006E-2</v>
      </c>
    </row>
    <row r="13" spans="2:62">
      <c r="B13" s="79" t="s">
        <v>791</v>
      </c>
      <c r="E13" s="16"/>
      <c r="F13" s="16"/>
      <c r="G13" s="16"/>
      <c r="I13" s="81">
        <v>3585783.47</v>
      </c>
      <c r="K13" s="81">
        <v>71.533950000000004</v>
      </c>
      <c r="L13" s="81">
        <v>117778.18137406</v>
      </c>
      <c r="N13" s="80">
        <v>0.3649</v>
      </c>
      <c r="O13" s="80">
        <v>4.4299999999999999E-2</v>
      </c>
    </row>
    <row r="14" spans="2:62">
      <c r="B14" t="s">
        <v>792</v>
      </c>
      <c r="C14" t="s">
        <v>793</v>
      </c>
      <c r="D14" t="s">
        <v>100</v>
      </c>
      <c r="E14" t="s">
        <v>123</v>
      </c>
      <c r="F14" t="s">
        <v>528</v>
      </c>
      <c r="G14" t="s">
        <v>383</v>
      </c>
      <c r="H14" t="s">
        <v>102</v>
      </c>
      <c r="I14" s="77">
        <v>61858</v>
      </c>
      <c r="J14" s="77">
        <v>2442</v>
      </c>
      <c r="K14" s="77">
        <v>0</v>
      </c>
      <c r="L14" s="77">
        <v>1510.5723599999999</v>
      </c>
      <c r="M14" s="78">
        <v>2.9999999999999997E-4</v>
      </c>
      <c r="N14" s="78">
        <v>4.7000000000000002E-3</v>
      </c>
      <c r="O14" s="78">
        <v>5.9999999999999995E-4</v>
      </c>
    </row>
    <row r="15" spans="2:62">
      <c r="B15" t="s">
        <v>794</v>
      </c>
      <c r="C15" t="s">
        <v>795</v>
      </c>
      <c r="D15" t="s">
        <v>100</v>
      </c>
      <c r="E15" t="s">
        <v>123</v>
      </c>
      <c r="F15" t="s">
        <v>796</v>
      </c>
      <c r="G15" t="s">
        <v>567</v>
      </c>
      <c r="H15" t="s">
        <v>102</v>
      </c>
      <c r="I15" s="77">
        <v>12631.89</v>
      </c>
      <c r="J15" s="77">
        <v>29830</v>
      </c>
      <c r="K15" s="77">
        <v>0</v>
      </c>
      <c r="L15" s="77">
        <v>3768.092787</v>
      </c>
      <c r="M15" s="78">
        <v>2.0000000000000001E-4</v>
      </c>
      <c r="N15" s="78">
        <v>1.17E-2</v>
      </c>
      <c r="O15" s="78">
        <v>1.4E-3</v>
      </c>
    </row>
    <row r="16" spans="2:62">
      <c r="B16" t="s">
        <v>797</v>
      </c>
      <c r="C16" t="s">
        <v>798</v>
      </c>
      <c r="D16" t="s">
        <v>100</v>
      </c>
      <c r="E16" t="s">
        <v>123</v>
      </c>
      <c r="F16" t="s">
        <v>799</v>
      </c>
      <c r="G16" t="s">
        <v>567</v>
      </c>
      <c r="H16" t="s">
        <v>102</v>
      </c>
      <c r="I16" s="77">
        <v>59626.400000000001</v>
      </c>
      <c r="J16" s="77">
        <v>6515</v>
      </c>
      <c r="K16" s="77">
        <v>0</v>
      </c>
      <c r="L16" s="77">
        <v>3884.65996</v>
      </c>
      <c r="M16" s="78">
        <v>5.0000000000000001E-4</v>
      </c>
      <c r="N16" s="78">
        <v>1.2E-2</v>
      </c>
      <c r="O16" s="78">
        <v>1.5E-3</v>
      </c>
    </row>
    <row r="17" spans="2:15">
      <c r="B17" t="s">
        <v>800</v>
      </c>
      <c r="C17" t="s">
        <v>801</v>
      </c>
      <c r="D17" t="s">
        <v>100</v>
      </c>
      <c r="E17" t="s">
        <v>123</v>
      </c>
      <c r="F17" t="s">
        <v>466</v>
      </c>
      <c r="G17" t="s">
        <v>467</v>
      </c>
      <c r="H17" t="s">
        <v>102</v>
      </c>
      <c r="I17" s="77">
        <v>132949</v>
      </c>
      <c r="J17" s="77">
        <v>3725</v>
      </c>
      <c r="K17" s="77">
        <v>0</v>
      </c>
      <c r="L17" s="77">
        <v>4952.3502500000004</v>
      </c>
      <c r="M17" s="78">
        <v>5.0000000000000001E-4</v>
      </c>
      <c r="N17" s="78">
        <v>1.5299999999999999E-2</v>
      </c>
      <c r="O17" s="78">
        <v>1.9E-3</v>
      </c>
    </row>
    <row r="18" spans="2:15">
      <c r="B18" t="s">
        <v>802</v>
      </c>
      <c r="C18" t="s">
        <v>803</v>
      </c>
      <c r="D18" t="s">
        <v>100</v>
      </c>
      <c r="E18" t="s">
        <v>123</v>
      </c>
      <c r="F18" t="s">
        <v>804</v>
      </c>
      <c r="G18" t="s">
        <v>467</v>
      </c>
      <c r="H18" t="s">
        <v>102</v>
      </c>
      <c r="I18" s="77">
        <v>159652</v>
      </c>
      <c r="J18" s="77">
        <v>2884</v>
      </c>
      <c r="K18" s="77">
        <v>0</v>
      </c>
      <c r="L18" s="77">
        <v>4604.3636800000004</v>
      </c>
      <c r="M18" s="78">
        <v>8.0000000000000004E-4</v>
      </c>
      <c r="N18" s="78">
        <v>1.43E-2</v>
      </c>
      <c r="O18" s="78">
        <v>1.6999999999999999E-3</v>
      </c>
    </row>
    <row r="19" spans="2:15">
      <c r="B19" t="s">
        <v>805</v>
      </c>
      <c r="C19" t="s">
        <v>806</v>
      </c>
      <c r="D19" t="s">
        <v>100</v>
      </c>
      <c r="E19" t="s">
        <v>123</v>
      </c>
      <c r="F19" t="s">
        <v>807</v>
      </c>
      <c r="G19" t="s">
        <v>808</v>
      </c>
      <c r="H19" t="s">
        <v>102</v>
      </c>
      <c r="I19" s="77">
        <v>13164.67</v>
      </c>
      <c r="J19" s="77">
        <v>77200</v>
      </c>
      <c r="K19" s="77">
        <v>24.413889999999999</v>
      </c>
      <c r="L19" s="77">
        <v>10187.539129999999</v>
      </c>
      <c r="M19" s="78">
        <v>2.9999999999999997E-4</v>
      </c>
      <c r="N19" s="78">
        <v>3.1600000000000003E-2</v>
      </c>
      <c r="O19" s="78">
        <v>3.8E-3</v>
      </c>
    </row>
    <row r="20" spans="2:15">
      <c r="B20" t="s">
        <v>809</v>
      </c>
      <c r="C20" t="s">
        <v>810</v>
      </c>
      <c r="D20" t="s">
        <v>100</v>
      </c>
      <c r="E20" t="s">
        <v>123</v>
      </c>
      <c r="F20" t="s">
        <v>664</v>
      </c>
      <c r="G20" t="s">
        <v>524</v>
      </c>
      <c r="H20" t="s">
        <v>102</v>
      </c>
      <c r="I20" s="77">
        <v>69357</v>
      </c>
      <c r="J20" s="77">
        <v>5122</v>
      </c>
      <c r="K20" s="77">
        <v>0</v>
      </c>
      <c r="L20" s="77">
        <v>3552.4655400000001</v>
      </c>
      <c r="M20" s="78">
        <v>6.9999999999999999E-4</v>
      </c>
      <c r="N20" s="78">
        <v>1.0999999999999999E-2</v>
      </c>
      <c r="O20" s="78">
        <v>1.2999999999999999E-3</v>
      </c>
    </row>
    <row r="21" spans="2:15">
      <c r="B21" t="s">
        <v>811</v>
      </c>
      <c r="C21" t="s">
        <v>812</v>
      </c>
      <c r="D21" t="s">
        <v>100</v>
      </c>
      <c r="E21" t="s">
        <v>123</v>
      </c>
      <c r="F21" t="s">
        <v>813</v>
      </c>
      <c r="G21" t="s">
        <v>344</v>
      </c>
      <c r="H21" t="s">
        <v>102</v>
      </c>
      <c r="I21" s="77">
        <v>159826</v>
      </c>
      <c r="J21" s="77">
        <v>1840</v>
      </c>
      <c r="K21" s="77">
        <v>0</v>
      </c>
      <c r="L21" s="77">
        <v>2940.7984000000001</v>
      </c>
      <c r="M21" s="78">
        <v>1E-4</v>
      </c>
      <c r="N21" s="78">
        <v>9.1000000000000004E-3</v>
      </c>
      <c r="O21" s="78">
        <v>1.1000000000000001E-3</v>
      </c>
    </row>
    <row r="22" spans="2:15">
      <c r="B22" t="s">
        <v>814</v>
      </c>
      <c r="C22" t="s">
        <v>815</v>
      </c>
      <c r="D22" t="s">
        <v>100</v>
      </c>
      <c r="E22" t="s">
        <v>123</v>
      </c>
      <c r="F22" t="s">
        <v>816</v>
      </c>
      <c r="G22" t="s">
        <v>344</v>
      </c>
      <c r="H22" t="s">
        <v>102</v>
      </c>
      <c r="I22" s="77">
        <v>20998</v>
      </c>
      <c r="J22" s="77">
        <v>3038</v>
      </c>
      <c r="K22" s="77">
        <v>0</v>
      </c>
      <c r="L22" s="77">
        <v>637.91923999999995</v>
      </c>
      <c r="M22" s="78">
        <v>0</v>
      </c>
      <c r="N22" s="78">
        <v>2E-3</v>
      </c>
      <c r="O22" s="78">
        <v>2.0000000000000001E-4</v>
      </c>
    </row>
    <row r="23" spans="2:15">
      <c r="B23" t="s">
        <v>817</v>
      </c>
      <c r="C23" t="s">
        <v>818</v>
      </c>
      <c r="D23" t="s">
        <v>100</v>
      </c>
      <c r="E23" t="s">
        <v>123</v>
      </c>
      <c r="F23" t="s">
        <v>348</v>
      </c>
      <c r="G23" t="s">
        <v>344</v>
      </c>
      <c r="H23" t="s">
        <v>102</v>
      </c>
      <c r="I23" s="77">
        <v>220443</v>
      </c>
      <c r="J23" s="77">
        <v>2759</v>
      </c>
      <c r="K23" s="77">
        <v>0</v>
      </c>
      <c r="L23" s="77">
        <v>6082.0223699999997</v>
      </c>
      <c r="M23" s="78">
        <v>1E-4</v>
      </c>
      <c r="N23" s="78">
        <v>1.8800000000000001E-2</v>
      </c>
      <c r="O23" s="78">
        <v>2.3E-3</v>
      </c>
    </row>
    <row r="24" spans="2:15">
      <c r="B24" t="s">
        <v>819</v>
      </c>
      <c r="C24" t="s">
        <v>820</v>
      </c>
      <c r="D24" t="s">
        <v>100</v>
      </c>
      <c r="E24" t="s">
        <v>123</v>
      </c>
      <c r="F24" t="s">
        <v>821</v>
      </c>
      <c r="G24" t="s">
        <v>344</v>
      </c>
      <c r="H24" t="s">
        <v>102</v>
      </c>
      <c r="I24" s="77">
        <v>12018</v>
      </c>
      <c r="J24" s="77">
        <v>14420</v>
      </c>
      <c r="K24" s="77">
        <v>0</v>
      </c>
      <c r="L24" s="77">
        <v>1732.9956</v>
      </c>
      <c r="M24" s="78">
        <v>1E-4</v>
      </c>
      <c r="N24" s="78">
        <v>5.4000000000000003E-3</v>
      </c>
      <c r="O24" s="78">
        <v>6.9999999999999999E-4</v>
      </c>
    </row>
    <row r="25" spans="2:15">
      <c r="B25" t="s">
        <v>822</v>
      </c>
      <c r="C25" t="s">
        <v>823</v>
      </c>
      <c r="D25" t="s">
        <v>100</v>
      </c>
      <c r="E25" t="s">
        <v>123</v>
      </c>
      <c r="F25" t="s">
        <v>631</v>
      </c>
      <c r="G25" t="s">
        <v>112</v>
      </c>
      <c r="H25" t="s">
        <v>102</v>
      </c>
      <c r="I25" s="77">
        <v>1553</v>
      </c>
      <c r="J25" s="77">
        <v>152880</v>
      </c>
      <c r="K25" s="77">
        <v>0</v>
      </c>
      <c r="L25" s="77">
        <v>2374.2264</v>
      </c>
      <c r="M25" s="78">
        <v>4.0000000000000002E-4</v>
      </c>
      <c r="N25" s="78">
        <v>7.4000000000000003E-3</v>
      </c>
      <c r="O25" s="78">
        <v>8.9999999999999998E-4</v>
      </c>
    </row>
    <row r="26" spans="2:15">
      <c r="B26" t="s">
        <v>824</v>
      </c>
      <c r="C26" t="s">
        <v>825</v>
      </c>
      <c r="D26" t="s">
        <v>100</v>
      </c>
      <c r="E26" t="s">
        <v>123</v>
      </c>
      <c r="F26" t="s">
        <v>826</v>
      </c>
      <c r="G26" t="s">
        <v>112</v>
      </c>
      <c r="H26" t="s">
        <v>102</v>
      </c>
      <c r="I26" s="77">
        <v>2162</v>
      </c>
      <c r="J26" s="77">
        <v>97110</v>
      </c>
      <c r="K26" s="77">
        <v>0</v>
      </c>
      <c r="L26" s="77">
        <v>2099.5182</v>
      </c>
      <c r="M26" s="78">
        <v>2.9999999999999997E-4</v>
      </c>
      <c r="N26" s="78">
        <v>6.4999999999999997E-3</v>
      </c>
      <c r="O26" s="78">
        <v>8.0000000000000004E-4</v>
      </c>
    </row>
    <row r="27" spans="2:15">
      <c r="B27" t="s">
        <v>827</v>
      </c>
      <c r="C27" t="s">
        <v>828</v>
      </c>
      <c r="D27" t="s">
        <v>100</v>
      </c>
      <c r="E27" t="s">
        <v>123</v>
      </c>
      <c r="F27" t="s">
        <v>829</v>
      </c>
      <c r="G27" t="s">
        <v>391</v>
      </c>
      <c r="H27" t="s">
        <v>102</v>
      </c>
      <c r="I27" s="77">
        <v>248852.46</v>
      </c>
      <c r="J27" s="77">
        <v>1033</v>
      </c>
      <c r="K27" s="77">
        <v>0</v>
      </c>
      <c r="L27" s="77">
        <v>2570.6459117999998</v>
      </c>
      <c r="M27" s="78">
        <v>2.0000000000000001E-4</v>
      </c>
      <c r="N27" s="78">
        <v>8.0000000000000002E-3</v>
      </c>
      <c r="O27" s="78">
        <v>1E-3</v>
      </c>
    </row>
    <row r="28" spans="2:15">
      <c r="B28" t="s">
        <v>830</v>
      </c>
      <c r="C28" t="s">
        <v>831</v>
      </c>
      <c r="D28" t="s">
        <v>100</v>
      </c>
      <c r="E28" t="s">
        <v>123</v>
      </c>
      <c r="F28" t="s">
        <v>582</v>
      </c>
      <c r="G28" t="s">
        <v>444</v>
      </c>
      <c r="H28" t="s">
        <v>102</v>
      </c>
      <c r="I28" s="77">
        <v>388444</v>
      </c>
      <c r="J28" s="77">
        <v>2010</v>
      </c>
      <c r="K28" s="77">
        <v>0</v>
      </c>
      <c r="L28" s="77">
        <v>7807.7244000000001</v>
      </c>
      <c r="M28" s="78">
        <v>2.9999999999999997E-4</v>
      </c>
      <c r="N28" s="78">
        <v>2.4199999999999999E-2</v>
      </c>
      <c r="O28" s="78">
        <v>2.8999999999999998E-3</v>
      </c>
    </row>
    <row r="29" spans="2:15">
      <c r="B29" t="s">
        <v>832</v>
      </c>
      <c r="C29" t="s">
        <v>833</v>
      </c>
      <c r="D29" t="s">
        <v>100</v>
      </c>
      <c r="E29" t="s">
        <v>123</v>
      </c>
      <c r="F29" t="s">
        <v>834</v>
      </c>
      <c r="G29" t="s">
        <v>835</v>
      </c>
      <c r="H29" t="s">
        <v>102</v>
      </c>
      <c r="I29" s="77">
        <v>28444.32</v>
      </c>
      <c r="J29" s="77">
        <v>13670</v>
      </c>
      <c r="K29" s="77">
        <v>0</v>
      </c>
      <c r="L29" s="77">
        <v>3888.3385440000002</v>
      </c>
      <c r="M29" s="78">
        <v>2.9999999999999997E-4</v>
      </c>
      <c r="N29" s="78">
        <v>1.2E-2</v>
      </c>
      <c r="O29" s="78">
        <v>1.5E-3</v>
      </c>
    </row>
    <row r="30" spans="2:15">
      <c r="B30" t="s">
        <v>836</v>
      </c>
      <c r="C30" t="s">
        <v>837</v>
      </c>
      <c r="D30" t="s">
        <v>100</v>
      </c>
      <c r="E30" t="s">
        <v>123</v>
      </c>
      <c r="F30" t="s">
        <v>838</v>
      </c>
      <c r="G30" t="s">
        <v>839</v>
      </c>
      <c r="H30" t="s">
        <v>102</v>
      </c>
      <c r="I30" s="77">
        <v>52543</v>
      </c>
      <c r="J30" s="77">
        <v>8344</v>
      </c>
      <c r="K30" s="77">
        <v>0</v>
      </c>
      <c r="L30" s="77">
        <v>4384.1879200000003</v>
      </c>
      <c r="M30" s="78">
        <v>5.0000000000000001E-4</v>
      </c>
      <c r="N30" s="78">
        <v>1.3599999999999999E-2</v>
      </c>
      <c r="O30" s="78">
        <v>1.6999999999999999E-3</v>
      </c>
    </row>
    <row r="31" spans="2:15">
      <c r="B31" t="s">
        <v>840</v>
      </c>
      <c r="C31" t="s">
        <v>841</v>
      </c>
      <c r="D31" t="s">
        <v>100</v>
      </c>
      <c r="E31" t="s">
        <v>123</v>
      </c>
      <c r="F31" t="s">
        <v>842</v>
      </c>
      <c r="G31" t="s">
        <v>843</v>
      </c>
      <c r="H31" t="s">
        <v>102</v>
      </c>
      <c r="I31" s="77">
        <v>60984</v>
      </c>
      <c r="J31" s="77">
        <v>2553</v>
      </c>
      <c r="K31" s="77">
        <v>0</v>
      </c>
      <c r="L31" s="77">
        <v>1556.9215200000001</v>
      </c>
      <c r="M31" s="78">
        <v>2.0000000000000001E-4</v>
      </c>
      <c r="N31" s="78">
        <v>4.7999999999999996E-3</v>
      </c>
      <c r="O31" s="78">
        <v>5.9999999999999995E-4</v>
      </c>
    </row>
    <row r="32" spans="2:15">
      <c r="B32" t="s">
        <v>844</v>
      </c>
      <c r="C32" t="s">
        <v>845</v>
      </c>
      <c r="D32" t="s">
        <v>100</v>
      </c>
      <c r="E32" t="s">
        <v>123</v>
      </c>
      <c r="F32" t="s">
        <v>405</v>
      </c>
      <c r="G32" t="s">
        <v>372</v>
      </c>
      <c r="H32" t="s">
        <v>102</v>
      </c>
      <c r="I32" s="77">
        <v>24978.68</v>
      </c>
      <c r="J32" s="77">
        <v>4872</v>
      </c>
      <c r="K32" s="77">
        <v>0</v>
      </c>
      <c r="L32" s="77">
        <v>1216.9612896000001</v>
      </c>
      <c r="M32" s="78">
        <v>2.0000000000000001E-4</v>
      </c>
      <c r="N32" s="78">
        <v>3.8E-3</v>
      </c>
      <c r="O32" s="78">
        <v>5.0000000000000001E-4</v>
      </c>
    </row>
    <row r="33" spans="2:15">
      <c r="B33" t="s">
        <v>846</v>
      </c>
      <c r="C33" t="s">
        <v>847</v>
      </c>
      <c r="D33" t="s">
        <v>100</v>
      </c>
      <c r="E33" t="s">
        <v>123</v>
      </c>
      <c r="F33" t="s">
        <v>601</v>
      </c>
      <c r="G33" t="s">
        <v>372</v>
      </c>
      <c r="H33" t="s">
        <v>102</v>
      </c>
      <c r="I33" s="77">
        <v>0.92</v>
      </c>
      <c r="J33" s="77">
        <v>2886</v>
      </c>
      <c r="K33" s="77">
        <v>0</v>
      </c>
      <c r="L33" s="77">
        <v>2.65512E-2</v>
      </c>
      <c r="M33" s="78">
        <v>0</v>
      </c>
      <c r="N33" s="78">
        <v>0</v>
      </c>
      <c r="O33" s="78">
        <v>0</v>
      </c>
    </row>
    <row r="34" spans="2:15">
      <c r="B34" t="s">
        <v>848</v>
      </c>
      <c r="C34" t="s">
        <v>849</v>
      </c>
      <c r="D34" t="s">
        <v>100</v>
      </c>
      <c r="E34" t="s">
        <v>123</v>
      </c>
      <c r="F34" t="s">
        <v>410</v>
      </c>
      <c r="G34" t="s">
        <v>372</v>
      </c>
      <c r="H34" t="s">
        <v>102</v>
      </c>
      <c r="I34" s="77">
        <v>110395.5</v>
      </c>
      <c r="J34" s="77">
        <v>1943</v>
      </c>
      <c r="K34" s="77">
        <v>0</v>
      </c>
      <c r="L34" s="77">
        <v>2144.9845650000002</v>
      </c>
      <c r="M34" s="78">
        <v>2.0000000000000001E-4</v>
      </c>
      <c r="N34" s="78">
        <v>6.6E-3</v>
      </c>
      <c r="O34" s="78">
        <v>8.0000000000000004E-4</v>
      </c>
    </row>
    <row r="35" spans="2:15">
      <c r="B35" t="s">
        <v>850</v>
      </c>
      <c r="C35" t="s">
        <v>851</v>
      </c>
      <c r="D35" t="s">
        <v>100</v>
      </c>
      <c r="E35" t="s">
        <v>123</v>
      </c>
      <c r="F35" t="s">
        <v>414</v>
      </c>
      <c r="G35" t="s">
        <v>372</v>
      </c>
      <c r="H35" t="s">
        <v>102</v>
      </c>
      <c r="I35" s="77">
        <v>11749.17</v>
      </c>
      <c r="J35" s="77">
        <v>33330</v>
      </c>
      <c r="K35" s="77">
        <v>0</v>
      </c>
      <c r="L35" s="77">
        <v>3915.9983609999999</v>
      </c>
      <c r="M35" s="78">
        <v>5.0000000000000001E-4</v>
      </c>
      <c r="N35" s="78">
        <v>1.21E-2</v>
      </c>
      <c r="O35" s="78">
        <v>1.5E-3</v>
      </c>
    </row>
    <row r="36" spans="2:15">
      <c r="B36" t="s">
        <v>852</v>
      </c>
      <c r="C36" t="s">
        <v>853</v>
      </c>
      <c r="D36" t="s">
        <v>100</v>
      </c>
      <c r="E36" t="s">
        <v>123</v>
      </c>
      <c r="F36" t="s">
        <v>854</v>
      </c>
      <c r="G36" t="s">
        <v>372</v>
      </c>
      <c r="H36" t="s">
        <v>102</v>
      </c>
      <c r="I36" s="77">
        <v>374410.7</v>
      </c>
      <c r="J36" s="77">
        <v>902.1</v>
      </c>
      <c r="K36" s="77">
        <v>0</v>
      </c>
      <c r="L36" s="77">
        <v>3377.5589246999998</v>
      </c>
      <c r="M36" s="78">
        <v>5.0000000000000001E-4</v>
      </c>
      <c r="N36" s="78">
        <v>1.0500000000000001E-2</v>
      </c>
      <c r="O36" s="78">
        <v>1.2999999999999999E-3</v>
      </c>
    </row>
    <row r="37" spans="2:15">
      <c r="B37" t="s">
        <v>855</v>
      </c>
      <c r="C37" t="s">
        <v>856</v>
      </c>
      <c r="D37" t="s">
        <v>100</v>
      </c>
      <c r="E37" t="s">
        <v>123</v>
      </c>
      <c r="F37" t="s">
        <v>427</v>
      </c>
      <c r="G37" t="s">
        <v>372</v>
      </c>
      <c r="H37" t="s">
        <v>102</v>
      </c>
      <c r="I37" s="77">
        <v>37302</v>
      </c>
      <c r="J37" s="77">
        <v>24000</v>
      </c>
      <c r="K37" s="77">
        <v>47.120060000000002</v>
      </c>
      <c r="L37" s="77">
        <v>8999.6000600000007</v>
      </c>
      <c r="M37" s="78">
        <v>8.0000000000000004E-4</v>
      </c>
      <c r="N37" s="78">
        <v>2.7900000000000001E-2</v>
      </c>
      <c r="O37" s="78">
        <v>3.3999999999999998E-3</v>
      </c>
    </row>
    <row r="38" spans="2:15">
      <c r="B38" t="s">
        <v>857</v>
      </c>
      <c r="C38" t="s">
        <v>858</v>
      </c>
      <c r="D38" t="s">
        <v>100</v>
      </c>
      <c r="E38" t="s">
        <v>123</v>
      </c>
      <c r="F38" t="s">
        <v>396</v>
      </c>
      <c r="G38" t="s">
        <v>372</v>
      </c>
      <c r="H38" t="s">
        <v>102</v>
      </c>
      <c r="I38" s="77">
        <v>8297</v>
      </c>
      <c r="J38" s="77">
        <v>20800</v>
      </c>
      <c r="K38" s="77">
        <v>0</v>
      </c>
      <c r="L38" s="77">
        <v>1725.7760000000001</v>
      </c>
      <c r="M38" s="78">
        <v>1E-4</v>
      </c>
      <c r="N38" s="78">
        <v>5.3E-3</v>
      </c>
      <c r="O38" s="78">
        <v>5.9999999999999995E-4</v>
      </c>
    </row>
    <row r="39" spans="2:15">
      <c r="B39" t="s">
        <v>859</v>
      </c>
      <c r="C39" t="s">
        <v>860</v>
      </c>
      <c r="D39" t="s">
        <v>100</v>
      </c>
      <c r="E39" t="s">
        <v>123</v>
      </c>
      <c r="F39" t="s">
        <v>727</v>
      </c>
      <c r="G39" t="s">
        <v>728</v>
      </c>
      <c r="H39" t="s">
        <v>102</v>
      </c>
      <c r="I39" s="77">
        <v>296498</v>
      </c>
      <c r="J39" s="77">
        <v>2795</v>
      </c>
      <c r="K39" s="77">
        <v>0</v>
      </c>
      <c r="L39" s="77">
        <v>8287.1190999999999</v>
      </c>
      <c r="M39" s="78">
        <v>2.9999999999999997E-4</v>
      </c>
      <c r="N39" s="78">
        <v>2.5700000000000001E-2</v>
      </c>
      <c r="O39" s="78">
        <v>3.0999999999999999E-3</v>
      </c>
    </row>
    <row r="40" spans="2:15">
      <c r="B40" t="s">
        <v>861</v>
      </c>
      <c r="C40" t="s">
        <v>862</v>
      </c>
      <c r="D40" t="s">
        <v>100</v>
      </c>
      <c r="E40" t="s">
        <v>123</v>
      </c>
      <c r="F40" t="s">
        <v>863</v>
      </c>
      <c r="G40" t="s">
        <v>129</v>
      </c>
      <c r="H40" t="s">
        <v>102</v>
      </c>
      <c r="I40" s="77">
        <v>19899</v>
      </c>
      <c r="J40" s="77">
        <v>75700</v>
      </c>
      <c r="K40" s="77">
        <v>0</v>
      </c>
      <c r="L40" s="77">
        <v>15063.543</v>
      </c>
      <c r="M40" s="78">
        <v>2.9999999999999997E-4</v>
      </c>
      <c r="N40" s="78">
        <v>4.6699999999999998E-2</v>
      </c>
      <c r="O40" s="78">
        <v>5.7000000000000002E-3</v>
      </c>
    </row>
    <row r="41" spans="2:15">
      <c r="B41" t="s">
        <v>864</v>
      </c>
      <c r="C41" t="s">
        <v>865</v>
      </c>
      <c r="D41" t="s">
        <v>100</v>
      </c>
      <c r="E41" t="s">
        <v>123</v>
      </c>
      <c r="F41" t="s">
        <v>866</v>
      </c>
      <c r="G41" t="s">
        <v>132</v>
      </c>
      <c r="H41" t="s">
        <v>102</v>
      </c>
      <c r="I41" s="77">
        <v>996745.76</v>
      </c>
      <c r="J41" s="77">
        <v>452.6</v>
      </c>
      <c r="K41" s="77">
        <v>0</v>
      </c>
      <c r="L41" s="77">
        <v>4511.2713097599999</v>
      </c>
      <c r="M41" s="78">
        <v>4.0000000000000002E-4</v>
      </c>
      <c r="N41" s="78">
        <v>1.4E-2</v>
      </c>
      <c r="O41" s="78">
        <v>1.6999999999999999E-3</v>
      </c>
    </row>
    <row r="42" spans="2:15">
      <c r="B42" s="79" t="s">
        <v>867</v>
      </c>
      <c r="E42" s="16"/>
      <c r="F42" s="16"/>
      <c r="G42" s="16"/>
      <c r="I42" s="81">
        <v>2603266.7000000002</v>
      </c>
      <c r="K42" s="81">
        <v>0</v>
      </c>
      <c r="L42" s="81">
        <v>46936.690010079998</v>
      </c>
      <c r="N42" s="80">
        <v>0.1454</v>
      </c>
      <c r="O42" s="80">
        <v>1.77E-2</v>
      </c>
    </row>
    <row r="43" spans="2:15">
      <c r="B43" t="s">
        <v>868</v>
      </c>
      <c r="C43" t="s">
        <v>869</v>
      </c>
      <c r="D43" t="s">
        <v>100</v>
      </c>
      <c r="E43" t="s">
        <v>123</v>
      </c>
      <c r="F43" t="s">
        <v>870</v>
      </c>
      <c r="G43" t="s">
        <v>101</v>
      </c>
      <c r="H43" t="s">
        <v>102</v>
      </c>
      <c r="I43" s="77">
        <v>50732</v>
      </c>
      <c r="J43" s="77">
        <v>14500</v>
      </c>
      <c r="K43" s="77">
        <v>0</v>
      </c>
      <c r="L43" s="77">
        <v>7356.14</v>
      </c>
      <c r="M43" s="78">
        <v>2E-3</v>
      </c>
      <c r="N43" s="78">
        <v>2.2800000000000001E-2</v>
      </c>
      <c r="O43" s="78">
        <v>2.8E-3</v>
      </c>
    </row>
    <row r="44" spans="2:15">
      <c r="B44" t="s">
        <v>871</v>
      </c>
      <c r="C44" t="s">
        <v>872</v>
      </c>
      <c r="D44" t="s">
        <v>100</v>
      </c>
      <c r="E44" t="s">
        <v>123</v>
      </c>
      <c r="F44" t="s">
        <v>635</v>
      </c>
      <c r="G44" t="s">
        <v>383</v>
      </c>
      <c r="H44" t="s">
        <v>102</v>
      </c>
      <c r="I44" s="77">
        <v>1562044</v>
      </c>
      <c r="J44" s="77">
        <v>105.8</v>
      </c>
      <c r="K44" s="77">
        <v>0</v>
      </c>
      <c r="L44" s="77">
        <v>1652.642552</v>
      </c>
      <c r="M44" s="78">
        <v>5.0000000000000001E-4</v>
      </c>
      <c r="N44" s="78">
        <v>5.1000000000000004E-3</v>
      </c>
      <c r="O44" s="78">
        <v>5.9999999999999995E-4</v>
      </c>
    </row>
    <row r="45" spans="2:15">
      <c r="B45" t="s">
        <v>873</v>
      </c>
      <c r="C45" t="s">
        <v>874</v>
      </c>
      <c r="D45" t="s">
        <v>100</v>
      </c>
      <c r="E45" t="s">
        <v>123</v>
      </c>
      <c r="F45" t="s">
        <v>647</v>
      </c>
      <c r="G45" t="s">
        <v>383</v>
      </c>
      <c r="H45" t="s">
        <v>102</v>
      </c>
      <c r="I45" s="77">
        <v>4090</v>
      </c>
      <c r="J45" s="77">
        <v>39800</v>
      </c>
      <c r="K45" s="77">
        <v>0</v>
      </c>
      <c r="L45" s="77">
        <v>1627.82</v>
      </c>
      <c r="M45" s="78">
        <v>4.0000000000000002E-4</v>
      </c>
      <c r="N45" s="78">
        <v>5.0000000000000001E-3</v>
      </c>
      <c r="O45" s="78">
        <v>5.9999999999999995E-4</v>
      </c>
    </row>
    <row r="46" spans="2:15">
      <c r="B46" t="s">
        <v>875</v>
      </c>
      <c r="C46" t="s">
        <v>876</v>
      </c>
      <c r="D46" t="s">
        <v>100</v>
      </c>
      <c r="E46" t="s">
        <v>123</v>
      </c>
      <c r="F46" t="s">
        <v>877</v>
      </c>
      <c r="G46" t="s">
        <v>467</v>
      </c>
      <c r="H46" t="s">
        <v>102</v>
      </c>
      <c r="I46" s="77">
        <v>31917</v>
      </c>
      <c r="J46" s="77">
        <v>8395</v>
      </c>
      <c r="K46" s="77">
        <v>0</v>
      </c>
      <c r="L46" s="77">
        <v>2679.4321500000001</v>
      </c>
      <c r="M46" s="78">
        <v>2.2000000000000001E-3</v>
      </c>
      <c r="N46" s="78">
        <v>8.3000000000000001E-3</v>
      </c>
      <c r="O46" s="78">
        <v>1E-3</v>
      </c>
    </row>
    <row r="47" spans="2:15">
      <c r="B47" t="s">
        <v>878</v>
      </c>
      <c r="C47" t="s">
        <v>879</v>
      </c>
      <c r="D47" t="s">
        <v>100</v>
      </c>
      <c r="E47" t="s">
        <v>123</v>
      </c>
      <c r="F47" t="s">
        <v>483</v>
      </c>
      <c r="G47" t="s">
        <v>467</v>
      </c>
      <c r="H47" t="s">
        <v>102</v>
      </c>
      <c r="I47" s="77">
        <v>90859</v>
      </c>
      <c r="J47" s="77">
        <v>5758</v>
      </c>
      <c r="K47" s="77">
        <v>0</v>
      </c>
      <c r="L47" s="77">
        <v>5231.66122</v>
      </c>
      <c r="M47" s="78">
        <v>1.1000000000000001E-3</v>
      </c>
      <c r="N47" s="78">
        <v>1.6199999999999999E-2</v>
      </c>
      <c r="O47" s="78">
        <v>2E-3</v>
      </c>
    </row>
    <row r="48" spans="2:15">
      <c r="B48" t="s">
        <v>880</v>
      </c>
      <c r="C48" t="s">
        <v>881</v>
      </c>
      <c r="D48" t="s">
        <v>100</v>
      </c>
      <c r="E48" t="s">
        <v>123</v>
      </c>
      <c r="F48" t="s">
        <v>882</v>
      </c>
      <c r="G48" t="s">
        <v>467</v>
      </c>
      <c r="H48" t="s">
        <v>102</v>
      </c>
      <c r="I48" s="77">
        <v>53431</v>
      </c>
      <c r="J48" s="77">
        <v>7851</v>
      </c>
      <c r="K48" s="77">
        <v>0</v>
      </c>
      <c r="L48" s="77">
        <v>4194.8678099999997</v>
      </c>
      <c r="M48" s="78">
        <v>8.9999999999999998E-4</v>
      </c>
      <c r="N48" s="78">
        <v>1.2999999999999999E-2</v>
      </c>
      <c r="O48" s="78">
        <v>1.6000000000000001E-3</v>
      </c>
    </row>
    <row r="49" spans="2:15">
      <c r="B49" t="s">
        <v>883</v>
      </c>
      <c r="C49" t="s">
        <v>884</v>
      </c>
      <c r="D49" t="s">
        <v>100</v>
      </c>
      <c r="E49" t="s">
        <v>123</v>
      </c>
      <c r="F49" t="s">
        <v>885</v>
      </c>
      <c r="G49" t="s">
        <v>344</v>
      </c>
      <c r="H49" t="s">
        <v>102</v>
      </c>
      <c r="I49" s="77">
        <v>5147</v>
      </c>
      <c r="J49" s="77">
        <v>14950</v>
      </c>
      <c r="K49" s="77">
        <v>0</v>
      </c>
      <c r="L49" s="77">
        <v>769.47649999999999</v>
      </c>
      <c r="M49" s="78">
        <v>1E-4</v>
      </c>
      <c r="N49" s="78">
        <v>2.3999999999999998E-3</v>
      </c>
      <c r="O49" s="78">
        <v>2.9999999999999997E-4</v>
      </c>
    </row>
    <row r="50" spans="2:15">
      <c r="B50" t="s">
        <v>886</v>
      </c>
      <c r="C50" t="s">
        <v>887</v>
      </c>
      <c r="D50" t="s">
        <v>100</v>
      </c>
      <c r="E50" t="s">
        <v>123</v>
      </c>
      <c r="F50" t="s">
        <v>611</v>
      </c>
      <c r="G50" t="s">
        <v>112</v>
      </c>
      <c r="H50" t="s">
        <v>102</v>
      </c>
      <c r="I50" s="77">
        <v>2330</v>
      </c>
      <c r="J50" s="77">
        <v>12700</v>
      </c>
      <c r="K50" s="77">
        <v>0</v>
      </c>
      <c r="L50" s="77">
        <v>295.91000000000003</v>
      </c>
      <c r="M50" s="78">
        <v>1E-4</v>
      </c>
      <c r="N50" s="78">
        <v>8.9999999999999998E-4</v>
      </c>
      <c r="O50" s="78">
        <v>1E-4</v>
      </c>
    </row>
    <row r="51" spans="2:15">
      <c r="B51" t="s">
        <v>888</v>
      </c>
      <c r="C51" t="s">
        <v>889</v>
      </c>
      <c r="D51" t="s">
        <v>100</v>
      </c>
      <c r="E51" t="s">
        <v>123</v>
      </c>
      <c r="F51" t="s">
        <v>890</v>
      </c>
      <c r="G51" t="s">
        <v>112</v>
      </c>
      <c r="H51" t="s">
        <v>102</v>
      </c>
      <c r="I51" s="77">
        <v>0.78</v>
      </c>
      <c r="J51" s="77">
        <v>10400</v>
      </c>
      <c r="K51" s="77">
        <v>0</v>
      </c>
      <c r="L51" s="77">
        <v>8.1119999999999998E-2</v>
      </c>
      <c r="M51" s="78">
        <v>0</v>
      </c>
      <c r="N51" s="78">
        <v>0</v>
      </c>
      <c r="O51" s="78">
        <v>0</v>
      </c>
    </row>
    <row r="52" spans="2:15">
      <c r="B52" t="s">
        <v>891</v>
      </c>
      <c r="C52" t="s">
        <v>892</v>
      </c>
      <c r="D52" t="s">
        <v>100</v>
      </c>
      <c r="E52" t="s">
        <v>123</v>
      </c>
      <c r="F52" t="s">
        <v>591</v>
      </c>
      <c r="G52" t="s">
        <v>391</v>
      </c>
      <c r="H52" t="s">
        <v>102</v>
      </c>
      <c r="I52" s="77">
        <v>80057.960000000006</v>
      </c>
      <c r="J52" s="77">
        <v>125.8</v>
      </c>
      <c r="K52" s="77">
        <v>0</v>
      </c>
      <c r="L52" s="77">
        <v>100.71291368</v>
      </c>
      <c r="M52" s="78">
        <v>0</v>
      </c>
      <c r="N52" s="78">
        <v>2.9999999999999997E-4</v>
      </c>
      <c r="O52" s="78">
        <v>0</v>
      </c>
    </row>
    <row r="53" spans="2:15">
      <c r="B53" t="s">
        <v>893</v>
      </c>
      <c r="C53" t="s">
        <v>894</v>
      </c>
      <c r="D53" t="s">
        <v>100</v>
      </c>
      <c r="E53" t="s">
        <v>123</v>
      </c>
      <c r="F53" t="s">
        <v>895</v>
      </c>
      <c r="G53" t="s">
        <v>391</v>
      </c>
      <c r="H53" t="s">
        <v>102</v>
      </c>
      <c r="I53" s="77">
        <v>7191</v>
      </c>
      <c r="J53" s="77">
        <v>1892</v>
      </c>
      <c r="K53" s="77">
        <v>0</v>
      </c>
      <c r="L53" s="77">
        <v>136.05372</v>
      </c>
      <c r="M53" s="78">
        <v>1E-4</v>
      </c>
      <c r="N53" s="78">
        <v>4.0000000000000002E-4</v>
      </c>
      <c r="O53" s="78">
        <v>1E-4</v>
      </c>
    </row>
    <row r="54" spans="2:15">
      <c r="B54" t="s">
        <v>896</v>
      </c>
      <c r="C54" t="s">
        <v>897</v>
      </c>
      <c r="D54" t="s">
        <v>100</v>
      </c>
      <c r="E54" t="s">
        <v>123</v>
      </c>
      <c r="F54" t="s">
        <v>898</v>
      </c>
      <c r="G54" t="s">
        <v>899</v>
      </c>
      <c r="H54" t="s">
        <v>102</v>
      </c>
      <c r="I54" s="77">
        <v>7113</v>
      </c>
      <c r="J54" s="77">
        <v>2836</v>
      </c>
      <c r="K54" s="77">
        <v>0</v>
      </c>
      <c r="L54" s="77">
        <v>201.72468000000001</v>
      </c>
      <c r="M54" s="78">
        <v>1E-4</v>
      </c>
      <c r="N54" s="78">
        <v>5.9999999999999995E-4</v>
      </c>
      <c r="O54" s="78">
        <v>1E-4</v>
      </c>
    </row>
    <row r="55" spans="2:15">
      <c r="B55" t="s">
        <v>900</v>
      </c>
      <c r="C55" t="s">
        <v>901</v>
      </c>
      <c r="D55" t="s">
        <v>100</v>
      </c>
      <c r="E55" t="s">
        <v>123</v>
      </c>
      <c r="F55" t="s">
        <v>902</v>
      </c>
      <c r="G55" t="s">
        <v>899</v>
      </c>
      <c r="H55" t="s">
        <v>102</v>
      </c>
      <c r="I55" s="77">
        <v>9241</v>
      </c>
      <c r="J55" s="77">
        <v>6776</v>
      </c>
      <c r="K55" s="77">
        <v>0</v>
      </c>
      <c r="L55" s="77">
        <v>626.17016000000001</v>
      </c>
      <c r="M55" s="78">
        <v>4.0000000000000002E-4</v>
      </c>
      <c r="N55" s="78">
        <v>1.9E-3</v>
      </c>
      <c r="O55" s="78">
        <v>2.0000000000000001E-4</v>
      </c>
    </row>
    <row r="56" spans="2:15">
      <c r="B56" t="s">
        <v>903</v>
      </c>
      <c r="C56" t="s">
        <v>904</v>
      </c>
      <c r="D56" t="s">
        <v>100</v>
      </c>
      <c r="E56" t="s">
        <v>123</v>
      </c>
      <c r="F56" t="s">
        <v>905</v>
      </c>
      <c r="G56" t="s">
        <v>899</v>
      </c>
      <c r="H56" t="s">
        <v>102</v>
      </c>
      <c r="I56" s="77">
        <v>109</v>
      </c>
      <c r="J56" s="77">
        <v>28130</v>
      </c>
      <c r="K56" s="77">
        <v>0</v>
      </c>
      <c r="L56" s="77">
        <v>30.6617</v>
      </c>
      <c r="M56" s="78">
        <v>0</v>
      </c>
      <c r="N56" s="78">
        <v>1E-4</v>
      </c>
      <c r="O56" s="78">
        <v>0</v>
      </c>
    </row>
    <row r="57" spans="2:15">
      <c r="B57" t="s">
        <v>906</v>
      </c>
      <c r="C57" t="s">
        <v>907</v>
      </c>
      <c r="D57" t="s">
        <v>100</v>
      </c>
      <c r="E57" t="s">
        <v>123</v>
      </c>
      <c r="F57" t="s">
        <v>908</v>
      </c>
      <c r="G57" t="s">
        <v>843</v>
      </c>
      <c r="H57" t="s">
        <v>102</v>
      </c>
      <c r="I57" s="77">
        <v>150470</v>
      </c>
      <c r="J57" s="77">
        <v>1281</v>
      </c>
      <c r="K57" s="77">
        <v>0</v>
      </c>
      <c r="L57" s="77">
        <v>1927.5207</v>
      </c>
      <c r="M57" s="78">
        <v>1.1999999999999999E-3</v>
      </c>
      <c r="N57" s="78">
        <v>6.0000000000000001E-3</v>
      </c>
      <c r="O57" s="78">
        <v>6.9999999999999999E-4</v>
      </c>
    </row>
    <row r="58" spans="2:15">
      <c r="B58" t="s">
        <v>909</v>
      </c>
      <c r="C58" t="s">
        <v>910</v>
      </c>
      <c r="D58" t="s">
        <v>100</v>
      </c>
      <c r="E58" t="s">
        <v>123</v>
      </c>
      <c r="F58" t="s">
        <v>911</v>
      </c>
      <c r="G58" t="s">
        <v>503</v>
      </c>
      <c r="H58" t="s">
        <v>102</v>
      </c>
      <c r="I58" s="77">
        <v>11189</v>
      </c>
      <c r="J58" s="77">
        <v>4749</v>
      </c>
      <c r="K58" s="77">
        <v>0</v>
      </c>
      <c r="L58" s="77">
        <v>531.36560999999995</v>
      </c>
      <c r="M58" s="78">
        <v>2.0000000000000001E-4</v>
      </c>
      <c r="N58" s="78">
        <v>1.6000000000000001E-3</v>
      </c>
      <c r="O58" s="78">
        <v>2.0000000000000001E-4</v>
      </c>
    </row>
    <row r="59" spans="2:15">
      <c r="B59" t="s">
        <v>912</v>
      </c>
      <c r="C59" t="s">
        <v>913</v>
      </c>
      <c r="D59" t="s">
        <v>100</v>
      </c>
      <c r="E59" t="s">
        <v>123</v>
      </c>
      <c r="F59" t="s">
        <v>520</v>
      </c>
      <c r="G59" t="s">
        <v>372</v>
      </c>
      <c r="H59" t="s">
        <v>102</v>
      </c>
      <c r="I59" s="77">
        <v>42290</v>
      </c>
      <c r="J59" s="77">
        <v>2900</v>
      </c>
      <c r="K59" s="77">
        <v>0</v>
      </c>
      <c r="L59" s="77">
        <v>1226.4100000000001</v>
      </c>
      <c r="M59" s="78">
        <v>1.1000000000000001E-3</v>
      </c>
      <c r="N59" s="78">
        <v>3.8E-3</v>
      </c>
      <c r="O59" s="78">
        <v>5.0000000000000001E-4</v>
      </c>
    </row>
    <row r="60" spans="2:15">
      <c r="B60" t="s">
        <v>914</v>
      </c>
      <c r="C60" t="s">
        <v>915</v>
      </c>
      <c r="D60" t="s">
        <v>100</v>
      </c>
      <c r="E60" t="s">
        <v>123</v>
      </c>
      <c r="F60" t="s">
        <v>479</v>
      </c>
      <c r="G60" t="s">
        <v>372</v>
      </c>
      <c r="H60" t="s">
        <v>102</v>
      </c>
      <c r="I60" s="77">
        <v>4603</v>
      </c>
      <c r="J60" s="77">
        <v>68330</v>
      </c>
      <c r="K60" s="77">
        <v>0</v>
      </c>
      <c r="L60" s="77">
        <v>3145.2298999999998</v>
      </c>
      <c r="M60" s="78">
        <v>8.9999999999999998E-4</v>
      </c>
      <c r="N60" s="78">
        <v>9.7000000000000003E-3</v>
      </c>
      <c r="O60" s="78">
        <v>1.1999999999999999E-3</v>
      </c>
    </row>
    <row r="61" spans="2:15">
      <c r="B61" t="s">
        <v>916</v>
      </c>
      <c r="C61" t="s">
        <v>917</v>
      </c>
      <c r="D61" t="s">
        <v>100</v>
      </c>
      <c r="E61" t="s">
        <v>123</v>
      </c>
      <c r="F61" t="s">
        <v>918</v>
      </c>
      <c r="G61" t="s">
        <v>372</v>
      </c>
      <c r="H61" t="s">
        <v>102</v>
      </c>
      <c r="I61" s="77">
        <v>135695</v>
      </c>
      <c r="J61" s="77">
        <v>808</v>
      </c>
      <c r="K61" s="77">
        <v>0</v>
      </c>
      <c r="L61" s="77">
        <v>1096.4156</v>
      </c>
      <c r="M61" s="78">
        <v>8.9999999999999998E-4</v>
      </c>
      <c r="N61" s="78">
        <v>3.3999999999999998E-3</v>
      </c>
      <c r="O61" s="78">
        <v>4.0000000000000002E-4</v>
      </c>
    </row>
    <row r="62" spans="2:15">
      <c r="B62" t="s">
        <v>919</v>
      </c>
      <c r="C62" t="s">
        <v>920</v>
      </c>
      <c r="D62" t="s">
        <v>100</v>
      </c>
      <c r="E62" t="s">
        <v>123</v>
      </c>
      <c r="F62" t="s">
        <v>487</v>
      </c>
      <c r="G62" t="s">
        <v>372</v>
      </c>
      <c r="H62" t="s">
        <v>102</v>
      </c>
      <c r="I62" s="77">
        <v>1696</v>
      </c>
      <c r="J62" s="77">
        <v>21470</v>
      </c>
      <c r="K62" s="77">
        <v>0</v>
      </c>
      <c r="L62" s="77">
        <v>364.13119999999998</v>
      </c>
      <c r="M62" s="78">
        <v>1E-4</v>
      </c>
      <c r="N62" s="78">
        <v>1.1000000000000001E-3</v>
      </c>
      <c r="O62" s="78">
        <v>1E-4</v>
      </c>
    </row>
    <row r="63" spans="2:15">
      <c r="B63" t="s">
        <v>921</v>
      </c>
      <c r="C63" t="s">
        <v>922</v>
      </c>
      <c r="D63" t="s">
        <v>100</v>
      </c>
      <c r="E63" t="s">
        <v>123</v>
      </c>
      <c r="F63" t="s">
        <v>923</v>
      </c>
      <c r="G63" t="s">
        <v>924</v>
      </c>
      <c r="H63" t="s">
        <v>102</v>
      </c>
      <c r="I63" s="77">
        <v>19260.96</v>
      </c>
      <c r="J63" s="77">
        <v>5064</v>
      </c>
      <c r="K63" s="77">
        <v>0</v>
      </c>
      <c r="L63" s="77">
        <v>975.37501440000005</v>
      </c>
      <c r="M63" s="78">
        <v>2.0000000000000001E-4</v>
      </c>
      <c r="N63" s="78">
        <v>3.0000000000000001E-3</v>
      </c>
      <c r="O63" s="78">
        <v>4.0000000000000002E-4</v>
      </c>
    </row>
    <row r="64" spans="2:15">
      <c r="B64" t="s">
        <v>925</v>
      </c>
      <c r="C64" t="s">
        <v>926</v>
      </c>
      <c r="D64" t="s">
        <v>100</v>
      </c>
      <c r="E64" t="s">
        <v>123</v>
      </c>
      <c r="F64" t="s">
        <v>927</v>
      </c>
      <c r="G64" t="s">
        <v>436</v>
      </c>
      <c r="H64" t="s">
        <v>102</v>
      </c>
      <c r="I64" s="77">
        <v>4769</v>
      </c>
      <c r="J64" s="77">
        <v>21910</v>
      </c>
      <c r="K64" s="77">
        <v>0</v>
      </c>
      <c r="L64" s="77">
        <v>1044.8878999999999</v>
      </c>
      <c r="M64" s="78">
        <v>2.9999999999999997E-4</v>
      </c>
      <c r="N64" s="78">
        <v>3.2000000000000002E-3</v>
      </c>
      <c r="O64" s="78">
        <v>4.0000000000000002E-4</v>
      </c>
    </row>
    <row r="65" spans="2:15">
      <c r="B65" t="s">
        <v>928</v>
      </c>
      <c r="C65" t="s">
        <v>929</v>
      </c>
      <c r="D65" t="s">
        <v>100</v>
      </c>
      <c r="E65" t="s">
        <v>123</v>
      </c>
      <c r="F65" t="s">
        <v>930</v>
      </c>
      <c r="G65" t="s">
        <v>627</v>
      </c>
      <c r="H65" t="s">
        <v>102</v>
      </c>
      <c r="I65" s="77">
        <v>23137</v>
      </c>
      <c r="J65" s="77">
        <v>18310</v>
      </c>
      <c r="K65" s="77">
        <v>0</v>
      </c>
      <c r="L65" s="77">
        <v>4236.3846999999996</v>
      </c>
      <c r="M65" s="78">
        <v>1E-3</v>
      </c>
      <c r="N65" s="78">
        <v>1.3100000000000001E-2</v>
      </c>
      <c r="O65" s="78">
        <v>1.6000000000000001E-3</v>
      </c>
    </row>
    <row r="66" spans="2:15">
      <c r="B66" t="s">
        <v>931</v>
      </c>
      <c r="C66" t="s">
        <v>932</v>
      </c>
      <c r="D66" t="s">
        <v>100</v>
      </c>
      <c r="E66" t="s">
        <v>123</v>
      </c>
      <c r="F66" t="s">
        <v>933</v>
      </c>
      <c r="G66" t="s">
        <v>627</v>
      </c>
      <c r="H66" t="s">
        <v>102</v>
      </c>
      <c r="I66" s="77">
        <v>26266</v>
      </c>
      <c r="J66" s="77">
        <v>7553</v>
      </c>
      <c r="K66" s="77">
        <v>0</v>
      </c>
      <c r="L66" s="77">
        <v>1983.8709799999999</v>
      </c>
      <c r="M66" s="78">
        <v>4.0000000000000002E-4</v>
      </c>
      <c r="N66" s="78">
        <v>6.1000000000000004E-3</v>
      </c>
      <c r="O66" s="78">
        <v>6.9999999999999999E-4</v>
      </c>
    </row>
    <row r="67" spans="2:15">
      <c r="B67" t="s">
        <v>934</v>
      </c>
      <c r="C67" t="s">
        <v>935</v>
      </c>
      <c r="D67" t="s">
        <v>100</v>
      </c>
      <c r="E67" t="s">
        <v>123</v>
      </c>
      <c r="F67" t="s">
        <v>626</v>
      </c>
      <c r="G67" t="s">
        <v>627</v>
      </c>
      <c r="H67" t="s">
        <v>102</v>
      </c>
      <c r="I67" s="77">
        <v>4069</v>
      </c>
      <c r="J67" s="77">
        <v>27290</v>
      </c>
      <c r="K67" s="77">
        <v>0</v>
      </c>
      <c r="L67" s="77">
        <v>1110.4301</v>
      </c>
      <c r="M67" s="78">
        <v>2.9999999999999997E-4</v>
      </c>
      <c r="N67" s="78">
        <v>3.3999999999999998E-3</v>
      </c>
      <c r="O67" s="78">
        <v>4.0000000000000002E-4</v>
      </c>
    </row>
    <row r="68" spans="2:15">
      <c r="B68" t="s">
        <v>936</v>
      </c>
      <c r="C68" t="s">
        <v>937</v>
      </c>
      <c r="D68" t="s">
        <v>100</v>
      </c>
      <c r="E68" t="s">
        <v>123</v>
      </c>
      <c r="F68" t="s">
        <v>938</v>
      </c>
      <c r="G68" t="s">
        <v>127</v>
      </c>
      <c r="H68" t="s">
        <v>102</v>
      </c>
      <c r="I68" s="77">
        <v>2232</v>
      </c>
      <c r="J68" s="77">
        <v>26200</v>
      </c>
      <c r="K68" s="77">
        <v>0</v>
      </c>
      <c r="L68" s="77">
        <v>584.78399999999999</v>
      </c>
      <c r="M68" s="78">
        <v>4.0000000000000002E-4</v>
      </c>
      <c r="N68" s="78">
        <v>1.8E-3</v>
      </c>
      <c r="O68" s="78">
        <v>2.0000000000000001E-4</v>
      </c>
    </row>
    <row r="69" spans="2:15">
      <c r="B69" t="s">
        <v>939</v>
      </c>
      <c r="C69" t="s">
        <v>940</v>
      </c>
      <c r="D69" t="s">
        <v>100</v>
      </c>
      <c r="E69" t="s">
        <v>123</v>
      </c>
      <c r="F69" t="s">
        <v>650</v>
      </c>
      <c r="G69" t="s">
        <v>132</v>
      </c>
      <c r="H69" t="s">
        <v>102</v>
      </c>
      <c r="I69" s="77">
        <v>171645</v>
      </c>
      <c r="J69" s="77">
        <v>1460</v>
      </c>
      <c r="K69" s="77">
        <v>0</v>
      </c>
      <c r="L69" s="77">
        <v>2506.0169999999998</v>
      </c>
      <c r="M69" s="78">
        <v>8.9999999999999998E-4</v>
      </c>
      <c r="N69" s="78">
        <v>7.7999999999999996E-3</v>
      </c>
      <c r="O69" s="78">
        <v>8.9999999999999998E-4</v>
      </c>
    </row>
    <row r="70" spans="2:15">
      <c r="B70" t="s">
        <v>941</v>
      </c>
      <c r="C70" t="s">
        <v>942</v>
      </c>
      <c r="D70" t="s">
        <v>100</v>
      </c>
      <c r="E70" t="s">
        <v>123</v>
      </c>
      <c r="F70" t="s">
        <v>671</v>
      </c>
      <c r="G70" t="s">
        <v>132</v>
      </c>
      <c r="H70" t="s">
        <v>102</v>
      </c>
      <c r="I70" s="77">
        <v>101682</v>
      </c>
      <c r="J70" s="77">
        <v>1279</v>
      </c>
      <c r="K70" s="77">
        <v>0</v>
      </c>
      <c r="L70" s="77">
        <v>1300.51278</v>
      </c>
      <c r="M70" s="78">
        <v>5.9999999999999995E-4</v>
      </c>
      <c r="N70" s="78">
        <v>4.0000000000000001E-3</v>
      </c>
      <c r="O70" s="78">
        <v>5.0000000000000001E-4</v>
      </c>
    </row>
    <row r="71" spans="2:15">
      <c r="B71" s="79" t="s">
        <v>943</v>
      </c>
      <c r="E71" s="16"/>
      <c r="F71" s="16"/>
      <c r="G71" s="16"/>
      <c r="I71" s="81">
        <v>2158249.6</v>
      </c>
      <c r="K71" s="81">
        <v>39.360970000000002</v>
      </c>
      <c r="L71" s="81">
        <v>18602.124225169999</v>
      </c>
      <c r="N71" s="80">
        <v>5.7599999999999998E-2</v>
      </c>
      <c r="O71" s="80">
        <v>7.0000000000000001E-3</v>
      </c>
    </row>
    <row r="72" spans="2:15">
      <c r="B72" t="s">
        <v>944</v>
      </c>
      <c r="C72" t="s">
        <v>945</v>
      </c>
      <c r="D72" t="s">
        <v>100</v>
      </c>
      <c r="E72" t="s">
        <v>123</v>
      </c>
      <c r="F72" t="s">
        <v>946</v>
      </c>
      <c r="G72" t="s">
        <v>947</v>
      </c>
      <c r="H72" t="s">
        <v>102</v>
      </c>
      <c r="I72" s="77">
        <v>12770</v>
      </c>
      <c r="J72" s="77">
        <v>24720</v>
      </c>
      <c r="K72" s="77">
        <v>39.359250000000003</v>
      </c>
      <c r="L72" s="77">
        <v>3196.1032500000001</v>
      </c>
      <c r="M72" s="78">
        <v>1.8E-3</v>
      </c>
      <c r="N72" s="78">
        <v>9.9000000000000008E-3</v>
      </c>
      <c r="O72" s="78">
        <v>1.1999999999999999E-3</v>
      </c>
    </row>
    <row r="73" spans="2:15">
      <c r="B73" t="s">
        <v>948</v>
      </c>
      <c r="C73" t="s">
        <v>949</v>
      </c>
      <c r="D73" t="s">
        <v>100</v>
      </c>
      <c r="E73" t="s">
        <v>123</v>
      </c>
      <c r="F73" t="s">
        <v>688</v>
      </c>
      <c r="G73" t="s">
        <v>689</v>
      </c>
      <c r="H73" t="s">
        <v>102</v>
      </c>
      <c r="I73" s="77">
        <v>246125</v>
      </c>
      <c r="J73" s="77">
        <v>925.9</v>
      </c>
      <c r="K73" s="77">
        <v>0</v>
      </c>
      <c r="L73" s="77">
        <v>2278.8713750000002</v>
      </c>
      <c r="M73" s="78">
        <v>4.1000000000000003E-3</v>
      </c>
      <c r="N73" s="78">
        <v>7.1000000000000004E-3</v>
      </c>
      <c r="O73" s="78">
        <v>8.9999999999999998E-4</v>
      </c>
    </row>
    <row r="74" spans="2:15">
      <c r="B74" t="s">
        <v>950</v>
      </c>
      <c r="C74" t="s">
        <v>951</v>
      </c>
      <c r="D74" t="s">
        <v>100</v>
      </c>
      <c r="E74" t="s">
        <v>123</v>
      </c>
      <c r="F74" t="s">
        <v>952</v>
      </c>
      <c r="G74" t="s">
        <v>112</v>
      </c>
      <c r="H74" t="s">
        <v>102</v>
      </c>
      <c r="I74" s="77">
        <v>7280.16</v>
      </c>
      <c r="J74" s="77">
        <v>7850</v>
      </c>
      <c r="K74" s="77">
        <v>0</v>
      </c>
      <c r="L74" s="77">
        <v>571.49256000000003</v>
      </c>
      <c r="M74" s="78">
        <v>1.4E-3</v>
      </c>
      <c r="N74" s="78">
        <v>1.8E-3</v>
      </c>
      <c r="O74" s="78">
        <v>2.0000000000000001E-4</v>
      </c>
    </row>
    <row r="75" spans="2:15">
      <c r="B75" t="s">
        <v>953</v>
      </c>
      <c r="C75" t="s">
        <v>954</v>
      </c>
      <c r="D75" t="s">
        <v>100</v>
      </c>
      <c r="E75" t="s">
        <v>123</v>
      </c>
      <c r="F75" t="s">
        <v>955</v>
      </c>
      <c r="G75" t="s">
        <v>956</v>
      </c>
      <c r="H75" t="s">
        <v>102</v>
      </c>
      <c r="I75" s="77">
        <v>0.89</v>
      </c>
      <c r="J75" s="77">
        <v>31.8</v>
      </c>
      <c r="K75" s="77">
        <v>0</v>
      </c>
      <c r="L75" s="77">
        <v>2.8301999999999998E-4</v>
      </c>
      <c r="M75" s="78">
        <v>0</v>
      </c>
      <c r="N75" s="78">
        <v>0</v>
      </c>
      <c r="O75" s="78">
        <v>0</v>
      </c>
    </row>
    <row r="76" spans="2:15">
      <c r="B76" t="s">
        <v>957</v>
      </c>
      <c r="C76" t="s">
        <v>958</v>
      </c>
      <c r="D76" t="s">
        <v>100</v>
      </c>
      <c r="E76" t="s">
        <v>123</v>
      </c>
      <c r="F76" t="s">
        <v>959</v>
      </c>
      <c r="G76" t="s">
        <v>444</v>
      </c>
      <c r="H76" t="s">
        <v>102</v>
      </c>
      <c r="I76" s="77">
        <v>17988</v>
      </c>
      <c r="J76" s="77">
        <v>415.6</v>
      </c>
      <c r="K76" s="77">
        <v>0</v>
      </c>
      <c r="L76" s="77">
        <v>74.758127999999999</v>
      </c>
      <c r="M76" s="78">
        <v>2.0000000000000001E-4</v>
      </c>
      <c r="N76" s="78">
        <v>2.0000000000000001E-4</v>
      </c>
      <c r="O76" s="78">
        <v>0</v>
      </c>
    </row>
    <row r="77" spans="2:15">
      <c r="B77" t="s">
        <v>960</v>
      </c>
      <c r="C77" t="s">
        <v>961</v>
      </c>
      <c r="D77" t="s">
        <v>100</v>
      </c>
      <c r="E77" t="s">
        <v>123</v>
      </c>
      <c r="F77" t="s">
        <v>962</v>
      </c>
      <c r="G77" t="s">
        <v>839</v>
      </c>
      <c r="H77" t="s">
        <v>102</v>
      </c>
      <c r="I77" s="77">
        <v>16495.46</v>
      </c>
      <c r="J77" s="77">
        <v>12670</v>
      </c>
      <c r="K77" s="77">
        <v>0</v>
      </c>
      <c r="L77" s="77">
        <v>2089.9747819999998</v>
      </c>
      <c r="M77" s="78">
        <v>5.0000000000000001E-3</v>
      </c>
      <c r="N77" s="78">
        <v>6.4999999999999997E-3</v>
      </c>
      <c r="O77" s="78">
        <v>8.0000000000000004E-4</v>
      </c>
    </row>
    <row r="78" spans="2:15">
      <c r="B78" t="s">
        <v>963</v>
      </c>
      <c r="C78" t="s">
        <v>964</v>
      </c>
      <c r="D78" t="s">
        <v>100</v>
      </c>
      <c r="E78" t="s">
        <v>123</v>
      </c>
      <c r="F78" t="s">
        <v>965</v>
      </c>
      <c r="G78" t="s">
        <v>966</v>
      </c>
      <c r="H78" t="s">
        <v>102</v>
      </c>
      <c r="I78" s="77">
        <v>62500</v>
      </c>
      <c r="J78" s="77">
        <v>635.5</v>
      </c>
      <c r="K78" s="77">
        <v>0</v>
      </c>
      <c r="L78" s="77">
        <v>397.1875</v>
      </c>
      <c r="M78" s="78">
        <v>1.2999999999999999E-3</v>
      </c>
      <c r="N78" s="78">
        <v>1.1999999999999999E-3</v>
      </c>
      <c r="O78" s="78">
        <v>1E-4</v>
      </c>
    </row>
    <row r="79" spans="2:15">
      <c r="B79" t="s">
        <v>967</v>
      </c>
      <c r="C79" t="s">
        <v>968</v>
      </c>
      <c r="D79" t="s">
        <v>100</v>
      </c>
      <c r="E79" t="s">
        <v>123</v>
      </c>
      <c r="F79" t="s">
        <v>969</v>
      </c>
      <c r="G79" t="s">
        <v>843</v>
      </c>
      <c r="H79" t="s">
        <v>102</v>
      </c>
      <c r="I79" s="77">
        <v>250</v>
      </c>
      <c r="J79" s="77">
        <v>1E-4</v>
      </c>
      <c r="K79" s="77">
        <v>0</v>
      </c>
      <c r="L79" s="77">
        <v>2.4999999999999999E-7</v>
      </c>
      <c r="M79" s="78">
        <v>0</v>
      </c>
      <c r="N79" s="78">
        <v>0</v>
      </c>
      <c r="O79" s="78">
        <v>0</v>
      </c>
    </row>
    <row r="80" spans="2:15">
      <c r="B80" t="s">
        <v>970</v>
      </c>
      <c r="C80" t="s">
        <v>971</v>
      </c>
      <c r="D80" t="s">
        <v>100</v>
      </c>
      <c r="E80" t="s">
        <v>123</v>
      </c>
      <c r="F80" t="s">
        <v>972</v>
      </c>
      <c r="G80" t="s">
        <v>843</v>
      </c>
      <c r="H80" t="s">
        <v>102</v>
      </c>
      <c r="I80" s="77">
        <v>921433</v>
      </c>
      <c r="J80" s="77">
        <v>452.9</v>
      </c>
      <c r="K80" s="77">
        <v>0</v>
      </c>
      <c r="L80" s="77">
        <v>4173.1700570000003</v>
      </c>
      <c r="M80" s="78">
        <v>3.2000000000000002E-3</v>
      </c>
      <c r="N80" s="78">
        <v>1.29E-2</v>
      </c>
      <c r="O80" s="78">
        <v>1.6000000000000001E-3</v>
      </c>
    </row>
    <row r="81" spans="2:15">
      <c r="B81" t="s">
        <v>973</v>
      </c>
      <c r="C81" t="s">
        <v>974</v>
      </c>
      <c r="D81" t="s">
        <v>100</v>
      </c>
      <c r="E81" t="s">
        <v>123</v>
      </c>
      <c r="F81" t="s">
        <v>975</v>
      </c>
      <c r="G81" t="s">
        <v>503</v>
      </c>
      <c r="H81" t="s">
        <v>102</v>
      </c>
      <c r="I81" s="77">
        <v>109900</v>
      </c>
      <c r="J81" s="77">
        <v>914.8</v>
      </c>
      <c r="K81" s="77">
        <v>0</v>
      </c>
      <c r="L81" s="77">
        <v>1005.3652</v>
      </c>
      <c r="M81" s="78">
        <v>2E-3</v>
      </c>
      <c r="N81" s="78">
        <v>3.0999999999999999E-3</v>
      </c>
      <c r="O81" s="78">
        <v>4.0000000000000002E-4</v>
      </c>
    </row>
    <row r="82" spans="2:15">
      <c r="B82" t="s">
        <v>976</v>
      </c>
      <c r="C82" t="s">
        <v>977</v>
      </c>
      <c r="D82" t="s">
        <v>100</v>
      </c>
      <c r="E82" t="s">
        <v>123</v>
      </c>
      <c r="F82" t="s">
        <v>978</v>
      </c>
      <c r="G82" t="s">
        <v>372</v>
      </c>
      <c r="H82" t="s">
        <v>102</v>
      </c>
      <c r="I82" s="77">
        <v>6000</v>
      </c>
      <c r="J82" s="77">
        <v>1143</v>
      </c>
      <c r="K82" s="77">
        <v>0</v>
      </c>
      <c r="L82" s="77">
        <v>68.58</v>
      </c>
      <c r="M82" s="78">
        <v>2.9999999999999997E-4</v>
      </c>
      <c r="N82" s="78">
        <v>2.0000000000000001E-4</v>
      </c>
      <c r="O82" s="78">
        <v>0</v>
      </c>
    </row>
    <row r="83" spans="2:15">
      <c r="B83" t="s">
        <v>979</v>
      </c>
      <c r="C83" t="s">
        <v>980</v>
      </c>
      <c r="D83" t="s">
        <v>100</v>
      </c>
      <c r="E83" t="s">
        <v>123</v>
      </c>
      <c r="F83" t="s">
        <v>418</v>
      </c>
      <c r="G83" t="s">
        <v>372</v>
      </c>
      <c r="H83" t="s">
        <v>102</v>
      </c>
      <c r="I83" s="77">
        <v>1.1399999999999999</v>
      </c>
      <c r="J83" s="77">
        <v>2611</v>
      </c>
      <c r="K83" s="77">
        <v>0</v>
      </c>
      <c r="L83" s="77">
        <v>2.9765400000000001E-2</v>
      </c>
      <c r="M83" s="78">
        <v>0</v>
      </c>
      <c r="N83" s="78">
        <v>0</v>
      </c>
      <c r="O83" s="78">
        <v>0</v>
      </c>
    </row>
    <row r="84" spans="2:15">
      <c r="B84" t="s">
        <v>981</v>
      </c>
      <c r="C84" t="s">
        <v>982</v>
      </c>
      <c r="D84" t="s">
        <v>100</v>
      </c>
      <c r="E84" t="s">
        <v>123</v>
      </c>
      <c r="F84" t="s">
        <v>983</v>
      </c>
      <c r="G84" t="s">
        <v>372</v>
      </c>
      <c r="H84" t="s">
        <v>102</v>
      </c>
      <c r="I84" s="77">
        <v>2469</v>
      </c>
      <c r="J84" s="77">
        <v>33010</v>
      </c>
      <c r="K84" s="77">
        <v>0</v>
      </c>
      <c r="L84" s="77">
        <v>815.01689999999996</v>
      </c>
      <c r="M84" s="78">
        <v>1.26E-2</v>
      </c>
      <c r="N84" s="78">
        <v>2.5000000000000001E-3</v>
      </c>
      <c r="O84" s="78">
        <v>2.9999999999999997E-4</v>
      </c>
    </row>
    <row r="85" spans="2:15">
      <c r="B85" t="s">
        <v>984</v>
      </c>
      <c r="C85" t="s">
        <v>985</v>
      </c>
      <c r="D85" t="s">
        <v>100</v>
      </c>
      <c r="E85" t="s">
        <v>123</v>
      </c>
      <c r="F85" t="s">
        <v>983</v>
      </c>
      <c r="G85" t="s">
        <v>372</v>
      </c>
      <c r="H85" t="s">
        <v>102</v>
      </c>
      <c r="I85" s="77">
        <v>801</v>
      </c>
      <c r="J85" s="77">
        <v>106950</v>
      </c>
      <c r="K85" s="77">
        <v>0</v>
      </c>
      <c r="L85" s="77">
        <v>856.66949999999997</v>
      </c>
      <c r="M85" s="78">
        <v>7.5499999999999998E-2</v>
      </c>
      <c r="N85" s="78">
        <v>2.7000000000000001E-3</v>
      </c>
      <c r="O85" s="78">
        <v>2.9999999999999997E-4</v>
      </c>
    </row>
    <row r="86" spans="2:15">
      <c r="B86" t="s">
        <v>986</v>
      </c>
      <c r="C86" t="s">
        <v>987</v>
      </c>
      <c r="D86" t="s">
        <v>100</v>
      </c>
      <c r="E86" t="s">
        <v>123</v>
      </c>
      <c r="F86" t="s">
        <v>988</v>
      </c>
      <c r="G86" t="s">
        <v>372</v>
      </c>
      <c r="H86" t="s">
        <v>102</v>
      </c>
      <c r="I86" s="77">
        <v>199396.9</v>
      </c>
      <c r="J86" s="77">
        <v>566.6</v>
      </c>
      <c r="K86" s="77">
        <v>0</v>
      </c>
      <c r="L86" s="77">
        <v>1129.7828354000001</v>
      </c>
      <c r="M86" s="78">
        <v>2.8E-3</v>
      </c>
      <c r="N86" s="78">
        <v>3.5000000000000001E-3</v>
      </c>
      <c r="O86" s="78">
        <v>4.0000000000000002E-4</v>
      </c>
    </row>
    <row r="87" spans="2:15">
      <c r="B87" t="s">
        <v>989</v>
      </c>
      <c r="C87" t="s">
        <v>990</v>
      </c>
      <c r="D87" t="s">
        <v>100</v>
      </c>
      <c r="E87" t="s">
        <v>123</v>
      </c>
      <c r="F87" t="s">
        <v>991</v>
      </c>
      <c r="G87" t="s">
        <v>436</v>
      </c>
      <c r="H87" t="s">
        <v>102</v>
      </c>
      <c r="I87" s="77">
        <v>229810</v>
      </c>
      <c r="J87" s="77">
        <v>589.29999999999995</v>
      </c>
      <c r="K87" s="77">
        <v>0</v>
      </c>
      <c r="L87" s="77">
        <v>1354.2703300000001</v>
      </c>
      <c r="M87" s="78">
        <v>2.0999999999999999E-3</v>
      </c>
      <c r="N87" s="78">
        <v>4.1999999999999997E-3</v>
      </c>
      <c r="O87" s="78">
        <v>5.0000000000000001E-4</v>
      </c>
    </row>
    <row r="88" spans="2:15">
      <c r="B88" t="s">
        <v>992</v>
      </c>
      <c r="C88" t="s">
        <v>993</v>
      </c>
      <c r="D88" t="s">
        <v>100</v>
      </c>
      <c r="E88" t="s">
        <v>123</v>
      </c>
      <c r="F88" t="s">
        <v>994</v>
      </c>
      <c r="G88" t="s">
        <v>436</v>
      </c>
      <c r="H88" t="s">
        <v>102</v>
      </c>
      <c r="I88" s="77">
        <v>49050</v>
      </c>
      <c r="J88" s="77">
        <v>617.9</v>
      </c>
      <c r="K88" s="77">
        <v>0</v>
      </c>
      <c r="L88" s="77">
        <v>303.07995</v>
      </c>
      <c r="M88" s="78">
        <v>2.0999999999999999E-3</v>
      </c>
      <c r="N88" s="78">
        <v>8.9999999999999998E-4</v>
      </c>
      <c r="O88" s="78">
        <v>1E-4</v>
      </c>
    </row>
    <row r="89" spans="2:15">
      <c r="B89" t="s">
        <v>995</v>
      </c>
      <c r="C89" t="s">
        <v>996</v>
      </c>
      <c r="D89" t="s">
        <v>100</v>
      </c>
      <c r="E89" t="s">
        <v>123</v>
      </c>
      <c r="F89" t="s">
        <v>997</v>
      </c>
      <c r="G89" t="s">
        <v>127</v>
      </c>
      <c r="H89" t="s">
        <v>102</v>
      </c>
      <c r="I89" s="77">
        <v>2.0499999999999998</v>
      </c>
      <c r="J89" s="77">
        <v>492.2</v>
      </c>
      <c r="K89" s="77">
        <v>1.72E-3</v>
      </c>
      <c r="L89" s="77">
        <v>1.18101E-2</v>
      </c>
      <c r="M89" s="78">
        <v>0</v>
      </c>
      <c r="N89" s="78">
        <v>0</v>
      </c>
      <c r="O89" s="78">
        <v>0</v>
      </c>
    </row>
    <row r="90" spans="2:15">
      <c r="B90" t="s">
        <v>998</v>
      </c>
      <c r="C90" t="s">
        <v>999</v>
      </c>
      <c r="D90" t="s">
        <v>100</v>
      </c>
      <c r="E90" t="s">
        <v>123</v>
      </c>
      <c r="F90" t="s">
        <v>1000</v>
      </c>
      <c r="G90" t="s">
        <v>127</v>
      </c>
      <c r="H90" t="s">
        <v>102</v>
      </c>
      <c r="I90" s="77">
        <v>3644</v>
      </c>
      <c r="J90" s="77">
        <v>5011</v>
      </c>
      <c r="K90" s="77">
        <v>0</v>
      </c>
      <c r="L90" s="77">
        <v>182.60084000000001</v>
      </c>
      <c r="M90" s="78">
        <v>2.2000000000000001E-3</v>
      </c>
      <c r="N90" s="78">
        <v>5.9999999999999995E-4</v>
      </c>
      <c r="O90" s="78">
        <v>1E-4</v>
      </c>
    </row>
    <row r="91" spans="2:15">
      <c r="B91" t="s">
        <v>1001</v>
      </c>
      <c r="C91" t="s">
        <v>1002</v>
      </c>
      <c r="D91" t="s">
        <v>100</v>
      </c>
      <c r="E91" t="s">
        <v>123</v>
      </c>
      <c r="F91" t="s">
        <v>1003</v>
      </c>
      <c r="G91" t="s">
        <v>129</v>
      </c>
      <c r="H91" t="s">
        <v>102</v>
      </c>
      <c r="I91" s="77">
        <v>247527</v>
      </c>
      <c r="J91" s="77">
        <v>26.7</v>
      </c>
      <c r="K91" s="77">
        <v>0</v>
      </c>
      <c r="L91" s="77">
        <v>66.089708999999999</v>
      </c>
      <c r="M91" s="78">
        <v>1.8E-3</v>
      </c>
      <c r="N91" s="78">
        <v>2.0000000000000001E-4</v>
      </c>
      <c r="O91" s="78">
        <v>0</v>
      </c>
    </row>
    <row r="92" spans="2:15">
      <c r="B92" t="s">
        <v>1004</v>
      </c>
      <c r="C92" t="s">
        <v>1005</v>
      </c>
      <c r="D92" t="s">
        <v>100</v>
      </c>
      <c r="E92" t="s">
        <v>123</v>
      </c>
      <c r="F92" t="s">
        <v>721</v>
      </c>
      <c r="G92" t="s">
        <v>132</v>
      </c>
      <c r="H92" t="s">
        <v>102</v>
      </c>
      <c r="I92" s="77">
        <v>24806</v>
      </c>
      <c r="J92" s="77">
        <v>157.5</v>
      </c>
      <c r="K92" s="77">
        <v>0</v>
      </c>
      <c r="L92" s="77">
        <v>39.069450000000003</v>
      </c>
      <c r="M92" s="78">
        <v>8.0000000000000004E-4</v>
      </c>
      <c r="N92" s="78">
        <v>1E-4</v>
      </c>
      <c r="O92" s="78">
        <v>0</v>
      </c>
    </row>
    <row r="93" spans="2:15">
      <c r="B93" s="79" t="s">
        <v>1006</v>
      </c>
      <c r="E93" s="16"/>
      <c r="F93" s="16"/>
      <c r="G93" s="16"/>
      <c r="I93" s="81">
        <v>0</v>
      </c>
      <c r="K93" s="81">
        <v>0</v>
      </c>
      <c r="L93" s="81">
        <v>0</v>
      </c>
      <c r="N93" s="80">
        <v>0</v>
      </c>
      <c r="O93" s="80">
        <v>0</v>
      </c>
    </row>
    <row r="94" spans="2:15">
      <c r="B94" t="s">
        <v>237</v>
      </c>
      <c r="C94" t="s">
        <v>237</v>
      </c>
      <c r="E94" s="16"/>
      <c r="F94" s="16"/>
      <c r="G94" t="s">
        <v>237</v>
      </c>
      <c r="H94" t="s">
        <v>237</v>
      </c>
      <c r="I94" s="77">
        <v>0</v>
      </c>
      <c r="J94" s="77">
        <v>0</v>
      </c>
      <c r="L94" s="77">
        <v>0</v>
      </c>
      <c r="M94" s="78">
        <v>0</v>
      </c>
      <c r="N94" s="78">
        <v>0</v>
      </c>
      <c r="O94" s="78">
        <v>0</v>
      </c>
    </row>
    <row r="95" spans="2:15">
      <c r="B95" s="79" t="s">
        <v>242</v>
      </c>
      <c r="E95" s="16"/>
      <c r="F95" s="16"/>
      <c r="G95" s="16"/>
      <c r="I95" s="81">
        <v>903348.06</v>
      </c>
      <c r="K95" s="81">
        <v>44.711830720000002</v>
      </c>
      <c r="L95" s="81">
        <v>139416.1289248644</v>
      </c>
      <c r="N95" s="80">
        <v>0.432</v>
      </c>
      <c r="O95" s="80">
        <v>5.2499999999999998E-2</v>
      </c>
    </row>
    <row r="96" spans="2:15">
      <c r="B96" s="79" t="s">
        <v>339</v>
      </c>
      <c r="E96" s="16"/>
      <c r="F96" s="16"/>
      <c r="G96" s="16"/>
      <c r="I96" s="81">
        <v>282085.06</v>
      </c>
      <c r="K96" s="81">
        <v>0</v>
      </c>
      <c r="L96" s="81">
        <v>16104.199366434401</v>
      </c>
      <c r="N96" s="80">
        <v>4.99E-2</v>
      </c>
      <c r="O96" s="80">
        <v>6.1000000000000004E-3</v>
      </c>
    </row>
    <row r="97" spans="2:15">
      <c r="B97" t="s">
        <v>1007</v>
      </c>
      <c r="C97" t="s">
        <v>1008</v>
      </c>
      <c r="D97" t="s">
        <v>1009</v>
      </c>
      <c r="E97" t="s">
        <v>726</v>
      </c>
      <c r="F97" t="s">
        <v>1010</v>
      </c>
      <c r="G97" t="s">
        <v>777</v>
      </c>
      <c r="H97" t="s">
        <v>106</v>
      </c>
      <c r="I97" s="77">
        <v>3.06</v>
      </c>
      <c r="J97" s="77">
        <v>122</v>
      </c>
      <c r="K97" s="77">
        <v>0</v>
      </c>
      <c r="L97" s="77">
        <v>1.37829744E-2</v>
      </c>
      <c r="M97" s="78">
        <v>0</v>
      </c>
      <c r="N97" s="78">
        <v>0</v>
      </c>
      <c r="O97" s="78">
        <v>0</v>
      </c>
    </row>
    <row r="98" spans="2:15">
      <c r="B98" t="s">
        <v>1011</v>
      </c>
      <c r="C98" t="s">
        <v>1012</v>
      </c>
      <c r="D98" t="s">
        <v>1009</v>
      </c>
      <c r="E98" t="s">
        <v>726</v>
      </c>
      <c r="F98" t="s">
        <v>1013</v>
      </c>
      <c r="G98" t="s">
        <v>777</v>
      </c>
      <c r="H98" t="s">
        <v>106</v>
      </c>
      <c r="I98" s="77">
        <v>58673</v>
      </c>
      <c r="J98" s="77">
        <v>77</v>
      </c>
      <c r="K98" s="77">
        <v>0</v>
      </c>
      <c r="L98" s="77">
        <v>166.79795132000001</v>
      </c>
      <c r="M98" s="78">
        <v>1.9E-3</v>
      </c>
      <c r="N98" s="78">
        <v>5.0000000000000001E-4</v>
      </c>
      <c r="O98" s="78">
        <v>1E-4</v>
      </c>
    </row>
    <row r="99" spans="2:15">
      <c r="B99" t="s">
        <v>1014</v>
      </c>
      <c r="C99" t="s">
        <v>1015</v>
      </c>
      <c r="D99" t="s">
        <v>1009</v>
      </c>
      <c r="E99" t="s">
        <v>726</v>
      </c>
      <c r="F99" t="s">
        <v>1016</v>
      </c>
      <c r="G99" t="s">
        <v>777</v>
      </c>
      <c r="H99" t="s">
        <v>106</v>
      </c>
      <c r="I99" s="77">
        <v>475</v>
      </c>
      <c r="J99" s="77">
        <v>257.5</v>
      </c>
      <c r="K99" s="77">
        <v>0</v>
      </c>
      <c r="L99" s="77">
        <v>4.5157775000000004</v>
      </c>
      <c r="M99" s="78">
        <v>0</v>
      </c>
      <c r="N99" s="78">
        <v>0</v>
      </c>
      <c r="O99" s="78">
        <v>0</v>
      </c>
    </row>
    <row r="100" spans="2:15">
      <c r="B100" t="s">
        <v>1017</v>
      </c>
      <c r="C100" t="s">
        <v>1018</v>
      </c>
      <c r="D100" t="s">
        <v>1009</v>
      </c>
      <c r="E100" t="s">
        <v>726</v>
      </c>
      <c r="F100" t="s">
        <v>1019</v>
      </c>
      <c r="G100" t="s">
        <v>777</v>
      </c>
      <c r="H100" t="s">
        <v>106</v>
      </c>
      <c r="I100" s="77">
        <v>141444</v>
      </c>
      <c r="J100" s="77">
        <v>187</v>
      </c>
      <c r="K100" s="77">
        <v>0</v>
      </c>
      <c r="L100" s="77">
        <v>976.53503376000003</v>
      </c>
      <c r="M100" s="78">
        <v>2.3999999999999998E-3</v>
      </c>
      <c r="N100" s="78">
        <v>3.0000000000000001E-3</v>
      </c>
      <c r="O100" s="78">
        <v>4.0000000000000002E-4</v>
      </c>
    </row>
    <row r="101" spans="2:15">
      <c r="B101" t="s">
        <v>1020</v>
      </c>
      <c r="C101" t="s">
        <v>1021</v>
      </c>
      <c r="D101" t="s">
        <v>1009</v>
      </c>
      <c r="E101" t="s">
        <v>726</v>
      </c>
      <c r="F101" t="s">
        <v>1022</v>
      </c>
      <c r="G101" t="s">
        <v>1023</v>
      </c>
      <c r="H101" t="s">
        <v>106</v>
      </c>
      <c r="I101" s="77">
        <v>5451</v>
      </c>
      <c r="J101" s="77">
        <v>25396</v>
      </c>
      <c r="K101" s="77">
        <v>0</v>
      </c>
      <c r="L101" s="77">
        <v>5110.9683643199996</v>
      </c>
      <c r="M101" s="78">
        <v>1E-4</v>
      </c>
      <c r="N101" s="78">
        <v>1.5800000000000002E-2</v>
      </c>
      <c r="O101" s="78">
        <v>1.9E-3</v>
      </c>
    </row>
    <row r="102" spans="2:15">
      <c r="B102" t="s">
        <v>1024</v>
      </c>
      <c r="C102" t="s">
        <v>1025</v>
      </c>
      <c r="D102" t="s">
        <v>1009</v>
      </c>
      <c r="E102" t="s">
        <v>726</v>
      </c>
      <c r="F102" t="s">
        <v>1026</v>
      </c>
      <c r="G102" t="s">
        <v>1027</v>
      </c>
      <c r="H102" t="s">
        <v>106</v>
      </c>
      <c r="I102" s="77">
        <v>20000</v>
      </c>
      <c r="J102" s="77">
        <v>1376</v>
      </c>
      <c r="K102" s="77">
        <v>0</v>
      </c>
      <c r="L102" s="77">
        <v>1016.0384</v>
      </c>
      <c r="M102" s="78">
        <v>4.0000000000000002E-4</v>
      </c>
      <c r="N102" s="78">
        <v>3.0999999999999999E-3</v>
      </c>
      <c r="O102" s="78">
        <v>4.0000000000000002E-4</v>
      </c>
    </row>
    <row r="103" spans="2:15">
      <c r="B103" t="s">
        <v>1028</v>
      </c>
      <c r="C103" t="s">
        <v>1029</v>
      </c>
      <c r="D103" t="s">
        <v>1009</v>
      </c>
      <c r="E103" t="s">
        <v>726</v>
      </c>
      <c r="F103" t="s">
        <v>1030</v>
      </c>
      <c r="G103" t="s">
        <v>1027</v>
      </c>
      <c r="H103" t="s">
        <v>106</v>
      </c>
      <c r="I103" s="77">
        <v>8533</v>
      </c>
      <c r="J103" s="77">
        <v>12794</v>
      </c>
      <c r="K103" s="77">
        <v>0</v>
      </c>
      <c r="L103" s="77">
        <v>4030.6007778399999</v>
      </c>
      <c r="M103" s="78">
        <v>1E-4</v>
      </c>
      <c r="N103" s="78">
        <v>1.2500000000000001E-2</v>
      </c>
      <c r="O103" s="78">
        <v>1.5E-3</v>
      </c>
    </row>
    <row r="104" spans="2:15">
      <c r="B104" t="s">
        <v>1031</v>
      </c>
      <c r="C104" t="s">
        <v>1032</v>
      </c>
      <c r="D104" t="s">
        <v>1009</v>
      </c>
      <c r="E104" t="s">
        <v>726</v>
      </c>
      <c r="F104" t="s">
        <v>1033</v>
      </c>
      <c r="G104" t="s">
        <v>741</v>
      </c>
      <c r="H104" t="s">
        <v>106</v>
      </c>
      <c r="I104" s="77">
        <v>47506</v>
      </c>
      <c r="J104" s="77">
        <v>2736</v>
      </c>
      <c r="K104" s="77">
        <v>0</v>
      </c>
      <c r="L104" s="77">
        <v>4798.7292787200004</v>
      </c>
      <c r="M104" s="78">
        <v>1E-4</v>
      </c>
      <c r="N104" s="78">
        <v>1.49E-2</v>
      </c>
      <c r="O104" s="78">
        <v>1.8E-3</v>
      </c>
    </row>
    <row r="105" spans="2:15">
      <c r="B105" s="79" t="s">
        <v>340</v>
      </c>
      <c r="E105" s="16"/>
      <c r="F105" s="16"/>
      <c r="G105" s="16"/>
      <c r="I105" s="81">
        <v>621263</v>
      </c>
      <c r="K105" s="81">
        <v>44.711830720000002</v>
      </c>
      <c r="L105" s="81">
        <v>123311.92955843</v>
      </c>
      <c r="N105" s="80">
        <v>0.3821</v>
      </c>
      <c r="O105" s="80">
        <v>4.6399999999999997E-2</v>
      </c>
    </row>
    <row r="106" spans="2:15">
      <c r="B106" t="s">
        <v>1034</v>
      </c>
      <c r="C106" t="s">
        <v>1035</v>
      </c>
      <c r="D106" t="s">
        <v>1009</v>
      </c>
      <c r="E106" t="s">
        <v>726</v>
      </c>
      <c r="F106" t="s">
        <v>1036</v>
      </c>
      <c r="G106" t="s">
        <v>1037</v>
      </c>
      <c r="H106" t="s">
        <v>106</v>
      </c>
      <c r="I106" s="77">
        <v>2875</v>
      </c>
      <c r="J106" s="77">
        <v>40163</v>
      </c>
      <c r="K106" s="77">
        <v>9.9726700000000008</v>
      </c>
      <c r="L106" s="77">
        <v>4273.0743050000001</v>
      </c>
      <c r="M106" s="78">
        <v>0</v>
      </c>
      <c r="N106" s="78">
        <v>1.32E-2</v>
      </c>
      <c r="O106" s="78">
        <v>1.6000000000000001E-3</v>
      </c>
    </row>
    <row r="107" spans="2:15">
      <c r="B107" t="s">
        <v>1038</v>
      </c>
      <c r="C107" t="s">
        <v>1039</v>
      </c>
      <c r="D107" t="s">
        <v>749</v>
      </c>
      <c r="E107" t="s">
        <v>726</v>
      </c>
      <c r="F107" t="s">
        <v>1040</v>
      </c>
      <c r="G107" t="s">
        <v>1037</v>
      </c>
      <c r="H107" t="s">
        <v>106</v>
      </c>
      <c r="I107" s="77">
        <v>703</v>
      </c>
      <c r="J107" s="77">
        <v>45122</v>
      </c>
      <c r="K107" s="77">
        <v>0</v>
      </c>
      <c r="L107" s="77">
        <v>1171.1306807200001</v>
      </c>
      <c r="M107" s="78">
        <v>0</v>
      </c>
      <c r="N107" s="78">
        <v>3.5999999999999999E-3</v>
      </c>
      <c r="O107" s="78">
        <v>4.0000000000000002E-4</v>
      </c>
    </row>
    <row r="108" spans="2:15">
      <c r="B108" t="s">
        <v>1041</v>
      </c>
      <c r="C108" t="s">
        <v>1042</v>
      </c>
      <c r="D108" t="s">
        <v>749</v>
      </c>
      <c r="E108" t="s">
        <v>726</v>
      </c>
      <c r="F108" t="s">
        <v>1043</v>
      </c>
      <c r="G108" t="s">
        <v>1037</v>
      </c>
      <c r="H108" t="s">
        <v>106</v>
      </c>
      <c r="I108" s="77">
        <v>13425</v>
      </c>
      <c r="J108" s="77">
        <v>8462</v>
      </c>
      <c r="K108" s="77">
        <v>0</v>
      </c>
      <c r="L108" s="77">
        <v>4194.198762</v>
      </c>
      <c r="M108" s="78">
        <v>2.0000000000000001E-4</v>
      </c>
      <c r="N108" s="78">
        <v>1.2999999999999999E-2</v>
      </c>
      <c r="O108" s="78">
        <v>1.6000000000000001E-3</v>
      </c>
    </row>
    <row r="109" spans="2:15">
      <c r="B109" t="s">
        <v>1044</v>
      </c>
      <c r="C109" t="s">
        <v>1045</v>
      </c>
      <c r="D109" t="s">
        <v>123</v>
      </c>
      <c r="E109" t="s">
        <v>726</v>
      </c>
      <c r="F109" t="s">
        <v>1046</v>
      </c>
      <c r="G109" t="s">
        <v>1037</v>
      </c>
      <c r="H109" t="s">
        <v>110</v>
      </c>
      <c r="I109" s="77">
        <v>175</v>
      </c>
      <c r="J109" s="77">
        <v>14226</v>
      </c>
      <c r="K109" s="77">
        <v>0</v>
      </c>
      <c r="L109" s="77">
        <v>100.41350970000001</v>
      </c>
      <c r="M109" s="78">
        <v>0</v>
      </c>
      <c r="N109" s="78">
        <v>2.9999999999999997E-4</v>
      </c>
      <c r="O109" s="78">
        <v>0</v>
      </c>
    </row>
    <row r="110" spans="2:15">
      <c r="B110" t="s">
        <v>1047</v>
      </c>
      <c r="C110" t="s">
        <v>1048</v>
      </c>
      <c r="D110" t="s">
        <v>1009</v>
      </c>
      <c r="E110" t="s">
        <v>726</v>
      </c>
      <c r="F110" t="s">
        <v>1049</v>
      </c>
      <c r="G110" t="s">
        <v>1050</v>
      </c>
      <c r="H110" t="s">
        <v>106</v>
      </c>
      <c r="I110" s="77">
        <v>44415</v>
      </c>
      <c r="J110" s="77">
        <v>1603</v>
      </c>
      <c r="K110" s="77">
        <v>0</v>
      </c>
      <c r="L110" s="77">
        <v>2628.6022853999998</v>
      </c>
      <c r="M110" s="78">
        <v>4.0000000000000002E-4</v>
      </c>
      <c r="N110" s="78">
        <v>8.0999999999999996E-3</v>
      </c>
      <c r="O110" s="78">
        <v>1E-3</v>
      </c>
    </row>
    <row r="111" spans="2:15">
      <c r="B111" t="s">
        <v>1051</v>
      </c>
      <c r="C111" t="s">
        <v>1052</v>
      </c>
      <c r="D111" t="s">
        <v>749</v>
      </c>
      <c r="E111" t="s">
        <v>726</v>
      </c>
      <c r="F111" t="s">
        <v>1053</v>
      </c>
      <c r="G111" t="s">
        <v>1054</v>
      </c>
      <c r="H111" t="s">
        <v>106</v>
      </c>
      <c r="I111" s="77">
        <v>9033</v>
      </c>
      <c r="J111" s="77">
        <v>17208</v>
      </c>
      <c r="K111" s="77">
        <v>0</v>
      </c>
      <c r="L111" s="77">
        <v>5738.8397788800003</v>
      </c>
      <c r="M111" s="78">
        <v>0</v>
      </c>
      <c r="N111" s="78">
        <v>1.78E-2</v>
      </c>
      <c r="O111" s="78">
        <v>2.2000000000000001E-3</v>
      </c>
    </row>
    <row r="112" spans="2:15">
      <c r="B112" t="s">
        <v>1055</v>
      </c>
      <c r="C112" t="s">
        <v>1056</v>
      </c>
      <c r="D112" t="s">
        <v>1009</v>
      </c>
      <c r="E112" t="s">
        <v>726</v>
      </c>
      <c r="F112" t="s">
        <v>1057</v>
      </c>
      <c r="G112" t="s">
        <v>1054</v>
      </c>
      <c r="H112" t="s">
        <v>106</v>
      </c>
      <c r="I112" s="77">
        <v>2910</v>
      </c>
      <c r="J112" s="77">
        <v>33691</v>
      </c>
      <c r="K112" s="77">
        <v>0</v>
      </c>
      <c r="L112" s="77">
        <v>3619.6667051999998</v>
      </c>
      <c r="M112" s="78">
        <v>0</v>
      </c>
      <c r="N112" s="78">
        <v>1.12E-2</v>
      </c>
      <c r="O112" s="78">
        <v>1.4E-3</v>
      </c>
    </row>
    <row r="113" spans="2:15">
      <c r="B113" t="s">
        <v>1058</v>
      </c>
      <c r="C113" t="s">
        <v>1059</v>
      </c>
      <c r="D113" t="s">
        <v>749</v>
      </c>
      <c r="E113" t="s">
        <v>726</v>
      </c>
      <c r="F113" t="s">
        <v>1060</v>
      </c>
      <c r="G113" t="s">
        <v>1054</v>
      </c>
      <c r="H113" t="s">
        <v>106</v>
      </c>
      <c r="I113" s="77">
        <v>3225</v>
      </c>
      <c r="J113" s="77">
        <v>32309</v>
      </c>
      <c r="K113" s="77">
        <v>0</v>
      </c>
      <c r="L113" s="77">
        <v>3846.9357030000001</v>
      </c>
      <c r="M113" s="78">
        <v>0</v>
      </c>
      <c r="N113" s="78">
        <v>1.1900000000000001E-2</v>
      </c>
      <c r="O113" s="78">
        <v>1.4E-3</v>
      </c>
    </row>
    <row r="114" spans="2:15">
      <c r="B114" t="s">
        <v>1061</v>
      </c>
      <c r="C114" t="s">
        <v>1062</v>
      </c>
      <c r="D114" t="s">
        <v>749</v>
      </c>
      <c r="E114" t="s">
        <v>726</v>
      </c>
      <c r="F114" t="s">
        <v>1063</v>
      </c>
      <c r="G114" t="s">
        <v>1054</v>
      </c>
      <c r="H114" t="s">
        <v>106</v>
      </c>
      <c r="I114" s="77">
        <v>3906</v>
      </c>
      <c r="J114" s="77">
        <v>38767</v>
      </c>
      <c r="K114" s="77">
        <v>0</v>
      </c>
      <c r="L114" s="77">
        <v>5590.5704618399996</v>
      </c>
      <c r="M114" s="78">
        <v>0</v>
      </c>
      <c r="N114" s="78">
        <v>1.7299999999999999E-2</v>
      </c>
      <c r="O114" s="78">
        <v>2.0999999999999999E-3</v>
      </c>
    </row>
    <row r="115" spans="2:15">
      <c r="B115" t="s">
        <v>1064</v>
      </c>
      <c r="C115" t="s">
        <v>1065</v>
      </c>
      <c r="D115" t="s">
        <v>1009</v>
      </c>
      <c r="E115" t="s">
        <v>726</v>
      </c>
      <c r="F115" t="s">
        <v>1066</v>
      </c>
      <c r="G115" t="s">
        <v>1054</v>
      </c>
      <c r="H115" t="s">
        <v>106</v>
      </c>
      <c r="I115" s="77">
        <v>19300</v>
      </c>
      <c r="J115" s="77">
        <v>4985</v>
      </c>
      <c r="K115" s="77">
        <v>15.676232000000001</v>
      </c>
      <c r="L115" s="77">
        <v>3567.7678919999998</v>
      </c>
      <c r="M115" s="78">
        <v>0</v>
      </c>
      <c r="N115" s="78">
        <v>1.11E-2</v>
      </c>
      <c r="O115" s="78">
        <v>1.2999999999999999E-3</v>
      </c>
    </row>
    <row r="116" spans="2:15">
      <c r="B116" t="s">
        <v>1067</v>
      </c>
      <c r="C116" t="s">
        <v>1068</v>
      </c>
      <c r="D116" t="s">
        <v>1009</v>
      </c>
      <c r="E116" t="s">
        <v>726</v>
      </c>
      <c r="F116" t="s">
        <v>1069</v>
      </c>
      <c r="G116" t="s">
        <v>1070</v>
      </c>
      <c r="H116" t="s">
        <v>106</v>
      </c>
      <c r="I116" s="77">
        <v>8</v>
      </c>
      <c r="J116" s="77">
        <v>264</v>
      </c>
      <c r="K116" s="77">
        <v>0</v>
      </c>
      <c r="L116" s="77">
        <v>7.7975039999999995E-2</v>
      </c>
      <c r="M116" s="78">
        <v>0</v>
      </c>
      <c r="N116" s="78">
        <v>0</v>
      </c>
      <c r="O116" s="78">
        <v>0</v>
      </c>
    </row>
    <row r="117" spans="2:15">
      <c r="B117" t="s">
        <v>1071</v>
      </c>
      <c r="C117" t="s">
        <v>1072</v>
      </c>
      <c r="D117" t="s">
        <v>1073</v>
      </c>
      <c r="E117" t="s">
        <v>726</v>
      </c>
      <c r="F117" t="s">
        <v>1074</v>
      </c>
      <c r="G117" t="s">
        <v>1075</v>
      </c>
      <c r="H117" t="s">
        <v>200</v>
      </c>
      <c r="I117" s="77">
        <v>4817</v>
      </c>
      <c r="J117" s="77">
        <v>24700</v>
      </c>
      <c r="K117" s="77">
        <v>0</v>
      </c>
      <c r="L117" s="77">
        <v>4903.1616789999998</v>
      </c>
      <c r="M117" s="78">
        <v>0</v>
      </c>
      <c r="N117" s="78">
        <v>1.52E-2</v>
      </c>
      <c r="O117" s="78">
        <v>1.8E-3</v>
      </c>
    </row>
    <row r="118" spans="2:15">
      <c r="B118" t="s">
        <v>1076</v>
      </c>
      <c r="C118" t="s">
        <v>1077</v>
      </c>
      <c r="D118" t="s">
        <v>1009</v>
      </c>
      <c r="E118" t="s">
        <v>726</v>
      </c>
      <c r="F118" t="s">
        <v>1078</v>
      </c>
      <c r="G118" t="s">
        <v>1079</v>
      </c>
      <c r="H118" t="s">
        <v>106</v>
      </c>
      <c r="I118" s="77">
        <v>180</v>
      </c>
      <c r="J118" s="77">
        <v>12001</v>
      </c>
      <c r="K118" s="77">
        <v>0</v>
      </c>
      <c r="L118" s="77">
        <v>79.753845600000005</v>
      </c>
      <c r="M118" s="78">
        <v>0</v>
      </c>
      <c r="N118" s="78">
        <v>2.0000000000000001E-4</v>
      </c>
      <c r="O118" s="78">
        <v>0</v>
      </c>
    </row>
    <row r="119" spans="2:15">
      <c r="B119" t="s">
        <v>1080</v>
      </c>
      <c r="C119" t="s">
        <v>1081</v>
      </c>
      <c r="D119" t="s">
        <v>1009</v>
      </c>
      <c r="E119" t="s">
        <v>726</v>
      </c>
      <c r="F119" t="s">
        <v>1082</v>
      </c>
      <c r="G119" t="s">
        <v>1079</v>
      </c>
      <c r="H119" t="s">
        <v>106</v>
      </c>
      <c r="I119" s="77">
        <v>3742</v>
      </c>
      <c r="J119" s="77">
        <v>42824</v>
      </c>
      <c r="K119" s="77">
        <v>0</v>
      </c>
      <c r="L119" s="77">
        <v>5916.3343033600004</v>
      </c>
      <c r="M119" s="78">
        <v>0</v>
      </c>
      <c r="N119" s="78">
        <v>1.83E-2</v>
      </c>
      <c r="O119" s="78">
        <v>2.2000000000000001E-3</v>
      </c>
    </row>
    <row r="120" spans="2:15">
      <c r="B120" t="s">
        <v>1083</v>
      </c>
      <c r="C120" t="s">
        <v>1084</v>
      </c>
      <c r="D120" t="s">
        <v>1009</v>
      </c>
      <c r="E120" t="s">
        <v>726</v>
      </c>
      <c r="F120" t="s">
        <v>1085</v>
      </c>
      <c r="G120" t="s">
        <v>1079</v>
      </c>
      <c r="H120" t="s">
        <v>106</v>
      </c>
      <c r="I120" s="77">
        <v>320718</v>
      </c>
      <c r="J120" s="77">
        <v>496</v>
      </c>
      <c r="K120" s="77">
        <v>0</v>
      </c>
      <c r="L120" s="77">
        <v>5873.0906457600004</v>
      </c>
      <c r="M120" s="78">
        <v>8.3999999999999995E-3</v>
      </c>
      <c r="N120" s="78">
        <v>1.8200000000000001E-2</v>
      </c>
      <c r="O120" s="78">
        <v>2.2000000000000001E-3</v>
      </c>
    </row>
    <row r="121" spans="2:15">
      <c r="B121" t="s">
        <v>1086</v>
      </c>
      <c r="C121" t="s">
        <v>1087</v>
      </c>
      <c r="D121" t="s">
        <v>1009</v>
      </c>
      <c r="E121" t="s">
        <v>726</v>
      </c>
      <c r="F121" t="s">
        <v>1088</v>
      </c>
      <c r="G121" t="s">
        <v>777</v>
      </c>
      <c r="H121" t="s">
        <v>106</v>
      </c>
      <c r="I121" s="77">
        <v>3841</v>
      </c>
      <c r="J121" s="77">
        <v>28213</v>
      </c>
      <c r="K121" s="77">
        <v>0</v>
      </c>
      <c r="L121" s="77">
        <v>4000.8776303599998</v>
      </c>
      <c r="M121" s="78">
        <v>0</v>
      </c>
      <c r="N121" s="78">
        <v>1.24E-2</v>
      </c>
      <c r="O121" s="78">
        <v>1.5E-3</v>
      </c>
    </row>
    <row r="122" spans="2:15">
      <c r="B122" t="s">
        <v>1089</v>
      </c>
      <c r="C122" t="s">
        <v>1090</v>
      </c>
      <c r="D122" t="s">
        <v>1009</v>
      </c>
      <c r="E122" t="s">
        <v>726</v>
      </c>
      <c r="F122" t="s">
        <v>1091</v>
      </c>
      <c r="G122" t="s">
        <v>777</v>
      </c>
      <c r="H122" t="s">
        <v>106</v>
      </c>
      <c r="I122" s="77">
        <v>12201</v>
      </c>
      <c r="J122" s="77">
        <v>12211</v>
      </c>
      <c r="K122" s="77">
        <v>0</v>
      </c>
      <c r="L122" s="77">
        <v>5500.5782941199996</v>
      </c>
      <c r="M122" s="78">
        <v>0</v>
      </c>
      <c r="N122" s="78">
        <v>1.7000000000000001E-2</v>
      </c>
      <c r="O122" s="78">
        <v>2.0999999999999999E-3</v>
      </c>
    </row>
    <row r="123" spans="2:15">
      <c r="B123" t="s">
        <v>1092</v>
      </c>
      <c r="C123" t="s">
        <v>1093</v>
      </c>
      <c r="D123" t="s">
        <v>1009</v>
      </c>
      <c r="E123" t="s">
        <v>726</v>
      </c>
      <c r="F123" t="s">
        <v>1013</v>
      </c>
      <c r="G123" t="s">
        <v>777</v>
      </c>
      <c r="H123" t="s">
        <v>106</v>
      </c>
      <c r="I123" s="77">
        <v>8501</v>
      </c>
      <c r="J123" s="77">
        <v>77</v>
      </c>
      <c r="K123" s="77">
        <v>0</v>
      </c>
      <c r="L123" s="77">
        <v>24.166982839999999</v>
      </c>
      <c r="M123" s="78">
        <v>2.9999999999999997E-4</v>
      </c>
      <c r="N123" s="78">
        <v>1E-4</v>
      </c>
      <c r="O123" s="78">
        <v>0</v>
      </c>
    </row>
    <row r="124" spans="2:15">
      <c r="B124" t="s">
        <v>1094</v>
      </c>
      <c r="C124" t="s">
        <v>1095</v>
      </c>
      <c r="D124" t="s">
        <v>1009</v>
      </c>
      <c r="E124" t="s">
        <v>726</v>
      </c>
      <c r="F124" t="s">
        <v>1096</v>
      </c>
      <c r="G124" t="s">
        <v>777</v>
      </c>
      <c r="H124" t="s">
        <v>106</v>
      </c>
      <c r="I124" s="77">
        <v>38382</v>
      </c>
      <c r="J124" s="77">
        <v>991</v>
      </c>
      <c r="K124" s="77">
        <v>0</v>
      </c>
      <c r="L124" s="77">
        <v>1404.30986904</v>
      </c>
      <c r="M124" s="78">
        <v>0</v>
      </c>
      <c r="N124" s="78">
        <v>4.4000000000000003E-3</v>
      </c>
      <c r="O124" s="78">
        <v>5.0000000000000001E-4</v>
      </c>
    </row>
    <row r="125" spans="2:15">
      <c r="B125" t="s">
        <v>1097</v>
      </c>
      <c r="C125" t="s">
        <v>1098</v>
      </c>
      <c r="D125" t="s">
        <v>123</v>
      </c>
      <c r="E125" t="s">
        <v>726</v>
      </c>
      <c r="F125" t="s">
        <v>1099</v>
      </c>
      <c r="G125" t="s">
        <v>1100</v>
      </c>
      <c r="H125" t="s">
        <v>110</v>
      </c>
      <c r="I125" s="77">
        <v>27937</v>
      </c>
      <c r="J125" s="77">
        <v>575</v>
      </c>
      <c r="K125" s="77">
        <v>0</v>
      </c>
      <c r="L125" s="77">
        <v>647.91630084999997</v>
      </c>
      <c r="M125" s="78">
        <v>1.5699999999999999E-2</v>
      </c>
      <c r="N125" s="78">
        <v>2E-3</v>
      </c>
      <c r="O125" s="78">
        <v>2.0000000000000001E-4</v>
      </c>
    </row>
    <row r="126" spans="2:15">
      <c r="B126" t="s">
        <v>1101</v>
      </c>
      <c r="C126" t="s">
        <v>1102</v>
      </c>
      <c r="D126" t="s">
        <v>749</v>
      </c>
      <c r="E126" t="s">
        <v>726</v>
      </c>
      <c r="F126" t="s">
        <v>1103</v>
      </c>
      <c r="G126" t="s">
        <v>1104</v>
      </c>
      <c r="H126" t="s">
        <v>106</v>
      </c>
      <c r="I126" s="77">
        <v>12024</v>
      </c>
      <c r="J126" s="77">
        <v>8355</v>
      </c>
      <c r="K126" s="77">
        <v>0</v>
      </c>
      <c r="L126" s="77">
        <v>3709.0023983999999</v>
      </c>
      <c r="M126" s="78">
        <v>0</v>
      </c>
      <c r="N126" s="78">
        <v>1.15E-2</v>
      </c>
      <c r="O126" s="78">
        <v>1.4E-3</v>
      </c>
    </row>
    <row r="127" spans="2:15">
      <c r="B127" t="s">
        <v>1105</v>
      </c>
      <c r="C127" t="s">
        <v>1106</v>
      </c>
      <c r="D127" t="s">
        <v>1009</v>
      </c>
      <c r="E127" t="s">
        <v>726</v>
      </c>
      <c r="F127" t="s">
        <v>1107</v>
      </c>
      <c r="G127" t="s">
        <v>1104</v>
      </c>
      <c r="H127" t="s">
        <v>106</v>
      </c>
      <c r="I127" s="77">
        <v>8604</v>
      </c>
      <c r="J127" s="77">
        <v>12790</v>
      </c>
      <c r="K127" s="77">
        <v>0</v>
      </c>
      <c r="L127" s="77">
        <v>4062.8673072000001</v>
      </c>
      <c r="M127" s="78">
        <v>0</v>
      </c>
      <c r="N127" s="78">
        <v>1.26E-2</v>
      </c>
      <c r="O127" s="78">
        <v>1.5E-3</v>
      </c>
    </row>
    <row r="128" spans="2:15">
      <c r="B128" t="s">
        <v>1108</v>
      </c>
      <c r="C128" t="s">
        <v>1109</v>
      </c>
      <c r="D128" t="s">
        <v>1009</v>
      </c>
      <c r="E128" t="s">
        <v>726</v>
      </c>
      <c r="F128" t="s">
        <v>1110</v>
      </c>
      <c r="G128" t="s">
        <v>1104</v>
      </c>
      <c r="H128" t="s">
        <v>106</v>
      </c>
      <c r="I128" s="77">
        <v>769</v>
      </c>
      <c r="J128" s="77">
        <v>117145</v>
      </c>
      <c r="K128" s="77">
        <v>0</v>
      </c>
      <c r="L128" s="77">
        <v>3325.9199245999998</v>
      </c>
      <c r="M128" s="78">
        <v>0</v>
      </c>
      <c r="N128" s="78">
        <v>1.03E-2</v>
      </c>
      <c r="O128" s="78">
        <v>1.2999999999999999E-3</v>
      </c>
    </row>
    <row r="129" spans="2:15">
      <c r="B129" t="s">
        <v>1111</v>
      </c>
      <c r="C129" t="s">
        <v>1112</v>
      </c>
      <c r="D129" t="s">
        <v>1009</v>
      </c>
      <c r="E129" t="s">
        <v>726</v>
      </c>
      <c r="F129" t="s">
        <v>1113</v>
      </c>
      <c r="G129" t="s">
        <v>1023</v>
      </c>
      <c r="H129" t="s">
        <v>106</v>
      </c>
      <c r="I129" s="77">
        <v>6017</v>
      </c>
      <c r="J129" s="77">
        <v>11124</v>
      </c>
      <c r="K129" s="77">
        <v>0</v>
      </c>
      <c r="L129" s="77">
        <v>2471.1703473600001</v>
      </c>
      <c r="M129" s="78">
        <v>0</v>
      </c>
      <c r="N129" s="78">
        <v>7.7000000000000002E-3</v>
      </c>
      <c r="O129" s="78">
        <v>8.9999999999999998E-4</v>
      </c>
    </row>
    <row r="130" spans="2:15">
      <c r="B130" t="s">
        <v>1114</v>
      </c>
      <c r="C130" t="s">
        <v>1115</v>
      </c>
      <c r="D130" t="s">
        <v>1009</v>
      </c>
      <c r="E130" t="s">
        <v>726</v>
      </c>
      <c r="F130" t="s">
        <v>1116</v>
      </c>
      <c r="G130" t="s">
        <v>1023</v>
      </c>
      <c r="H130" t="s">
        <v>106</v>
      </c>
      <c r="I130" s="77">
        <v>8900</v>
      </c>
      <c r="J130" s="77">
        <v>14423</v>
      </c>
      <c r="K130" s="77">
        <v>0</v>
      </c>
      <c r="L130" s="77">
        <v>4739.2247239999997</v>
      </c>
      <c r="M130" s="78">
        <v>0</v>
      </c>
      <c r="N130" s="78">
        <v>1.47E-2</v>
      </c>
      <c r="O130" s="78">
        <v>1.8E-3</v>
      </c>
    </row>
    <row r="131" spans="2:15">
      <c r="B131" t="s">
        <v>1117</v>
      </c>
      <c r="C131" t="s">
        <v>1118</v>
      </c>
      <c r="D131" t="s">
        <v>1009</v>
      </c>
      <c r="E131" t="s">
        <v>726</v>
      </c>
      <c r="F131" t="s">
        <v>1119</v>
      </c>
      <c r="G131" t="s">
        <v>1023</v>
      </c>
      <c r="H131" t="s">
        <v>106</v>
      </c>
      <c r="I131" s="77">
        <v>6104</v>
      </c>
      <c r="J131" s="77">
        <v>40822</v>
      </c>
      <c r="K131" s="77">
        <v>0.90143872000000003</v>
      </c>
      <c r="L131" s="77">
        <v>9200.5342956799996</v>
      </c>
      <c r="M131" s="78">
        <v>0</v>
      </c>
      <c r="N131" s="78">
        <v>2.8500000000000001E-2</v>
      </c>
      <c r="O131" s="78">
        <v>3.5000000000000001E-3</v>
      </c>
    </row>
    <row r="132" spans="2:15">
      <c r="B132" t="s">
        <v>1120</v>
      </c>
      <c r="C132" t="s">
        <v>1121</v>
      </c>
      <c r="D132" t="s">
        <v>749</v>
      </c>
      <c r="E132" t="s">
        <v>726</v>
      </c>
      <c r="F132" t="s">
        <v>1122</v>
      </c>
      <c r="G132" t="s">
        <v>1023</v>
      </c>
      <c r="H132" t="s">
        <v>106</v>
      </c>
      <c r="I132" s="77">
        <v>13883</v>
      </c>
      <c r="J132" s="77">
        <v>10064</v>
      </c>
      <c r="K132" s="77">
        <v>18.161490000000001</v>
      </c>
      <c r="L132" s="77">
        <v>5176.5689530400005</v>
      </c>
      <c r="M132" s="78">
        <v>0</v>
      </c>
      <c r="N132" s="78">
        <v>1.6E-2</v>
      </c>
      <c r="O132" s="78">
        <v>1.9E-3</v>
      </c>
    </row>
    <row r="133" spans="2:15">
      <c r="B133" t="s">
        <v>1123</v>
      </c>
      <c r="C133" t="s">
        <v>1124</v>
      </c>
      <c r="D133" t="s">
        <v>1009</v>
      </c>
      <c r="E133" t="s">
        <v>726</v>
      </c>
      <c r="F133" t="s">
        <v>1125</v>
      </c>
      <c r="G133" t="s">
        <v>1027</v>
      </c>
      <c r="H133" t="s">
        <v>106</v>
      </c>
      <c r="I133" s="77">
        <v>1963</v>
      </c>
      <c r="J133" s="77">
        <v>48377</v>
      </c>
      <c r="K133" s="77">
        <v>0</v>
      </c>
      <c r="L133" s="77">
        <v>3506.0727629200001</v>
      </c>
      <c r="M133" s="78">
        <v>0</v>
      </c>
      <c r="N133" s="78">
        <v>1.09E-2</v>
      </c>
      <c r="O133" s="78">
        <v>1.2999999999999999E-3</v>
      </c>
    </row>
    <row r="134" spans="2:15">
      <c r="B134" t="s">
        <v>1126</v>
      </c>
      <c r="C134" t="s">
        <v>1127</v>
      </c>
      <c r="D134" t="s">
        <v>1009</v>
      </c>
      <c r="E134" t="s">
        <v>726</v>
      </c>
      <c r="F134" t="s">
        <v>1128</v>
      </c>
      <c r="G134" t="s">
        <v>1027</v>
      </c>
      <c r="H134" t="s">
        <v>106</v>
      </c>
      <c r="I134" s="77">
        <v>8127</v>
      </c>
      <c r="J134" s="77">
        <v>33505</v>
      </c>
      <c r="K134" s="77">
        <v>0</v>
      </c>
      <c r="L134" s="77">
        <v>10053.136384199999</v>
      </c>
      <c r="M134" s="78">
        <v>0</v>
      </c>
      <c r="N134" s="78">
        <v>3.1099999999999999E-2</v>
      </c>
      <c r="O134" s="78">
        <v>3.8E-3</v>
      </c>
    </row>
    <row r="135" spans="2:15">
      <c r="B135" t="s">
        <v>1129</v>
      </c>
      <c r="C135" t="s">
        <v>1130</v>
      </c>
      <c r="D135" t="s">
        <v>749</v>
      </c>
      <c r="E135" t="s">
        <v>726</v>
      </c>
      <c r="F135" t="s">
        <v>1131</v>
      </c>
      <c r="G135" t="s">
        <v>1027</v>
      </c>
      <c r="H135" t="s">
        <v>106</v>
      </c>
      <c r="I135" s="77">
        <v>7390</v>
      </c>
      <c r="J135" s="77">
        <v>23432</v>
      </c>
      <c r="K135" s="77">
        <v>0</v>
      </c>
      <c r="L135" s="77">
        <v>6393.1587615999997</v>
      </c>
      <c r="M135" s="78">
        <v>0</v>
      </c>
      <c r="N135" s="78">
        <v>1.9800000000000002E-2</v>
      </c>
      <c r="O135" s="78">
        <v>2.3999999999999998E-3</v>
      </c>
    </row>
    <row r="136" spans="2:15">
      <c r="B136" t="s">
        <v>1132</v>
      </c>
      <c r="C136" t="s">
        <v>1133</v>
      </c>
      <c r="D136" t="s">
        <v>749</v>
      </c>
      <c r="E136" t="s">
        <v>726</v>
      </c>
      <c r="F136" t="s">
        <v>1134</v>
      </c>
      <c r="G136" t="s">
        <v>1135</v>
      </c>
      <c r="H136" t="s">
        <v>106</v>
      </c>
      <c r="I136" s="77">
        <v>17086</v>
      </c>
      <c r="J136" s="77">
        <v>7281</v>
      </c>
      <c r="K136" s="77">
        <v>0</v>
      </c>
      <c r="L136" s="77">
        <v>4592.9648887200001</v>
      </c>
      <c r="M136" s="78">
        <v>0</v>
      </c>
      <c r="N136" s="78">
        <v>1.4200000000000001E-2</v>
      </c>
      <c r="O136" s="78">
        <v>1.6999999999999999E-3</v>
      </c>
    </row>
    <row r="137" spans="2:15">
      <c r="B137" t="s">
        <v>1136</v>
      </c>
      <c r="C137" t="s">
        <v>1137</v>
      </c>
      <c r="D137" t="s">
        <v>123</v>
      </c>
      <c r="E137" t="s">
        <v>726</v>
      </c>
      <c r="F137" t="s">
        <v>1138</v>
      </c>
      <c r="G137" t="s">
        <v>1135</v>
      </c>
      <c r="H137" t="s">
        <v>201</v>
      </c>
      <c r="I137" s="77">
        <v>8202</v>
      </c>
      <c r="J137" s="77">
        <v>64700</v>
      </c>
      <c r="K137" s="77">
        <v>0</v>
      </c>
      <c r="L137" s="77">
        <v>2873.5748010000002</v>
      </c>
      <c r="M137" s="78">
        <v>0</v>
      </c>
      <c r="N137" s="78">
        <v>8.8999999999999999E-3</v>
      </c>
      <c r="O137" s="78">
        <v>1.1000000000000001E-3</v>
      </c>
    </row>
    <row r="138" spans="2:15">
      <c r="B138" t="s">
        <v>1139</v>
      </c>
      <c r="C138" t="s">
        <v>1140</v>
      </c>
      <c r="D138" t="s">
        <v>749</v>
      </c>
      <c r="E138" t="s">
        <v>123</v>
      </c>
      <c r="F138" t="s">
        <v>1141</v>
      </c>
      <c r="G138" t="s">
        <v>1135</v>
      </c>
      <c r="H138" t="s">
        <v>106</v>
      </c>
      <c r="I138" s="77">
        <v>1900</v>
      </c>
      <c r="J138" s="77">
        <v>1800</v>
      </c>
      <c r="K138" s="77">
        <v>0</v>
      </c>
      <c r="L138" s="77">
        <v>126.2664</v>
      </c>
      <c r="M138" s="78">
        <v>2.9999999999999997E-4</v>
      </c>
      <c r="N138" s="78">
        <v>4.0000000000000002E-4</v>
      </c>
      <c r="O138" s="78">
        <v>0</v>
      </c>
    </row>
    <row r="139" spans="2:15">
      <c r="B139" t="s">
        <v>244</v>
      </c>
      <c r="E139" s="16"/>
      <c r="F139" s="16"/>
      <c r="G139" s="16"/>
    </row>
    <row r="140" spans="2:15">
      <c r="B140" t="s">
        <v>333</v>
      </c>
      <c r="E140" s="16"/>
      <c r="F140" s="16"/>
      <c r="G140" s="16"/>
    </row>
    <row r="141" spans="2:15">
      <c r="B141" t="s">
        <v>334</v>
      </c>
      <c r="E141" s="16"/>
      <c r="F141" s="16"/>
      <c r="G141" s="16"/>
    </row>
    <row r="142" spans="2:15">
      <c r="B142" t="s">
        <v>335</v>
      </c>
      <c r="E142" s="16"/>
      <c r="F142" s="16"/>
      <c r="G142" s="16"/>
    </row>
    <row r="143" spans="2:15">
      <c r="B143" t="s">
        <v>336</v>
      </c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2183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8786360.5500000007</v>
      </c>
      <c r="I11" s="7"/>
      <c r="J11" s="75">
        <v>139.19208928</v>
      </c>
      <c r="K11" s="75">
        <v>588951.39358418784</v>
      </c>
      <c r="L11" s="7"/>
      <c r="M11" s="76">
        <v>1</v>
      </c>
      <c r="N11" s="76">
        <v>0.22170000000000001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2794196.55</v>
      </c>
      <c r="J12" s="81">
        <v>0</v>
      </c>
      <c r="K12" s="81">
        <v>46218.051158000002</v>
      </c>
      <c r="M12" s="80">
        <v>7.85E-2</v>
      </c>
      <c r="N12" s="80">
        <v>1.7399999999999999E-2</v>
      </c>
    </row>
    <row r="13" spans="2:63">
      <c r="B13" s="79" t="s">
        <v>1142</v>
      </c>
      <c r="D13" s="16"/>
      <c r="E13" s="16"/>
      <c r="F13" s="16"/>
      <c r="G13" s="16"/>
      <c r="H13" s="81">
        <v>227025.92000000001</v>
      </c>
      <c r="J13" s="81">
        <v>0</v>
      </c>
      <c r="K13" s="81">
        <v>6861.9624739999999</v>
      </c>
      <c r="M13" s="80">
        <v>1.17E-2</v>
      </c>
      <c r="N13" s="80">
        <v>2.5999999999999999E-3</v>
      </c>
    </row>
    <row r="14" spans="2:63">
      <c r="B14" t="s">
        <v>1143</v>
      </c>
      <c r="C14" t="s">
        <v>1144</v>
      </c>
      <c r="D14" t="s">
        <v>100</v>
      </c>
      <c r="E14" t="s">
        <v>1145</v>
      </c>
      <c r="F14" t="s">
        <v>1146</v>
      </c>
      <c r="G14" t="s">
        <v>102</v>
      </c>
      <c r="H14" s="77">
        <v>29428</v>
      </c>
      <c r="I14" s="77">
        <v>1775</v>
      </c>
      <c r="J14" s="77">
        <v>0</v>
      </c>
      <c r="K14" s="77">
        <v>522.34699999999998</v>
      </c>
      <c r="L14" s="78">
        <v>8.0000000000000004E-4</v>
      </c>
      <c r="M14" s="78">
        <v>8.9999999999999998E-4</v>
      </c>
      <c r="N14" s="78">
        <v>2.0000000000000001E-4</v>
      </c>
    </row>
    <row r="15" spans="2:63">
      <c r="B15" t="s">
        <v>1147</v>
      </c>
      <c r="C15" t="s">
        <v>1148</v>
      </c>
      <c r="D15" t="s">
        <v>100</v>
      </c>
      <c r="E15" t="s">
        <v>1145</v>
      </c>
      <c r="F15" t="s">
        <v>1146</v>
      </c>
      <c r="G15" t="s">
        <v>102</v>
      </c>
      <c r="H15" s="77">
        <v>22567</v>
      </c>
      <c r="I15" s="77">
        <v>3159</v>
      </c>
      <c r="J15" s="77">
        <v>0</v>
      </c>
      <c r="K15" s="77">
        <v>712.89152999999999</v>
      </c>
      <c r="L15" s="78">
        <v>2.9999999999999997E-4</v>
      </c>
      <c r="M15" s="78">
        <v>1.1999999999999999E-3</v>
      </c>
      <c r="N15" s="78">
        <v>2.9999999999999997E-4</v>
      </c>
    </row>
    <row r="16" spans="2:63">
      <c r="B16" t="s">
        <v>1149</v>
      </c>
      <c r="C16" t="s">
        <v>1150</v>
      </c>
      <c r="D16" t="s">
        <v>100</v>
      </c>
      <c r="E16" t="s">
        <v>1145</v>
      </c>
      <c r="F16" t="s">
        <v>1146</v>
      </c>
      <c r="G16" t="s">
        <v>102</v>
      </c>
      <c r="H16" s="77">
        <v>19789</v>
      </c>
      <c r="I16" s="77">
        <v>1753</v>
      </c>
      <c r="J16" s="77">
        <v>0</v>
      </c>
      <c r="K16" s="77">
        <v>346.90116999999998</v>
      </c>
      <c r="L16" s="78">
        <v>2.0000000000000001E-4</v>
      </c>
      <c r="M16" s="78">
        <v>5.9999999999999995E-4</v>
      </c>
      <c r="N16" s="78">
        <v>1E-4</v>
      </c>
    </row>
    <row r="17" spans="2:14">
      <c r="B17" t="s">
        <v>1151</v>
      </c>
      <c r="C17" t="s">
        <v>1152</v>
      </c>
      <c r="D17" t="s">
        <v>100</v>
      </c>
      <c r="E17" t="s">
        <v>1153</v>
      </c>
      <c r="F17" t="s">
        <v>1146</v>
      </c>
      <c r="G17" t="s">
        <v>102</v>
      </c>
      <c r="H17" s="77">
        <v>38280</v>
      </c>
      <c r="I17" s="77">
        <v>2755</v>
      </c>
      <c r="J17" s="77">
        <v>0</v>
      </c>
      <c r="K17" s="77">
        <v>1054.614</v>
      </c>
      <c r="L17" s="78">
        <v>1E-3</v>
      </c>
      <c r="M17" s="78">
        <v>1.8E-3</v>
      </c>
      <c r="N17" s="78">
        <v>4.0000000000000002E-4</v>
      </c>
    </row>
    <row r="18" spans="2:14">
      <c r="B18" t="s">
        <v>1154</v>
      </c>
      <c r="C18" t="s">
        <v>1155</v>
      </c>
      <c r="D18" t="s">
        <v>100</v>
      </c>
      <c r="E18" t="s">
        <v>1153</v>
      </c>
      <c r="F18" t="s">
        <v>1146</v>
      </c>
      <c r="G18" t="s">
        <v>102</v>
      </c>
      <c r="H18" s="77">
        <v>99855</v>
      </c>
      <c r="I18" s="77">
        <v>2657</v>
      </c>
      <c r="J18" s="77">
        <v>0</v>
      </c>
      <c r="K18" s="77">
        <v>2653.1473500000002</v>
      </c>
      <c r="L18" s="78">
        <v>1.9E-3</v>
      </c>
      <c r="M18" s="78">
        <v>4.4999999999999997E-3</v>
      </c>
      <c r="N18" s="78">
        <v>1E-3</v>
      </c>
    </row>
    <row r="19" spans="2:14">
      <c r="B19" t="s">
        <v>1156</v>
      </c>
      <c r="C19" t="s">
        <v>1157</v>
      </c>
      <c r="D19" t="s">
        <v>100</v>
      </c>
      <c r="E19" t="s">
        <v>1158</v>
      </c>
      <c r="F19" t="s">
        <v>1146</v>
      </c>
      <c r="G19" t="s">
        <v>102</v>
      </c>
      <c r="H19" s="77">
        <v>317</v>
      </c>
      <c r="I19" s="77">
        <v>4859</v>
      </c>
      <c r="J19" s="77">
        <v>0</v>
      </c>
      <c r="K19" s="77">
        <v>15.403029999999999</v>
      </c>
      <c r="L19" s="78">
        <v>0</v>
      </c>
      <c r="M19" s="78">
        <v>0</v>
      </c>
      <c r="N19" s="78">
        <v>0</v>
      </c>
    </row>
    <row r="20" spans="2:14">
      <c r="B20" t="s">
        <v>1159</v>
      </c>
      <c r="C20" t="s">
        <v>1160</v>
      </c>
      <c r="D20" t="s">
        <v>100</v>
      </c>
      <c r="E20" t="s">
        <v>1161</v>
      </c>
      <c r="F20" t="s">
        <v>1146</v>
      </c>
      <c r="G20" t="s">
        <v>102</v>
      </c>
      <c r="H20" s="77">
        <v>10419</v>
      </c>
      <c r="I20" s="77">
        <v>3114</v>
      </c>
      <c r="J20" s="77">
        <v>0</v>
      </c>
      <c r="K20" s="77">
        <v>324.44765999999998</v>
      </c>
      <c r="L20" s="78">
        <v>1E-4</v>
      </c>
      <c r="M20" s="78">
        <v>5.9999999999999995E-4</v>
      </c>
      <c r="N20" s="78">
        <v>1E-4</v>
      </c>
    </row>
    <row r="21" spans="2:14">
      <c r="B21" t="s">
        <v>1162</v>
      </c>
      <c r="C21" t="s">
        <v>1163</v>
      </c>
      <c r="D21" t="s">
        <v>100</v>
      </c>
      <c r="E21" t="s">
        <v>1164</v>
      </c>
      <c r="F21" t="s">
        <v>1146</v>
      </c>
      <c r="G21" t="s">
        <v>102</v>
      </c>
      <c r="H21" s="77">
        <v>4013</v>
      </c>
      <c r="I21" s="77">
        <v>17510</v>
      </c>
      <c r="J21" s="77">
        <v>0</v>
      </c>
      <c r="K21" s="77">
        <v>702.67629999999997</v>
      </c>
      <c r="L21" s="78">
        <v>1E-4</v>
      </c>
      <c r="M21" s="78">
        <v>1.1999999999999999E-3</v>
      </c>
      <c r="N21" s="78">
        <v>2.9999999999999997E-4</v>
      </c>
    </row>
    <row r="22" spans="2:14">
      <c r="B22" t="s">
        <v>1165</v>
      </c>
      <c r="C22" t="s">
        <v>1166</v>
      </c>
      <c r="D22" t="s">
        <v>100</v>
      </c>
      <c r="E22" t="s">
        <v>1164</v>
      </c>
      <c r="F22" t="s">
        <v>1146</v>
      </c>
      <c r="G22" t="s">
        <v>102</v>
      </c>
      <c r="H22" s="77">
        <v>431.11</v>
      </c>
      <c r="I22" s="77">
        <v>16950</v>
      </c>
      <c r="J22" s="77">
        <v>0</v>
      </c>
      <c r="K22" s="77">
        <v>73.073144999999997</v>
      </c>
      <c r="L22" s="78">
        <v>0</v>
      </c>
      <c r="M22" s="78">
        <v>1E-4</v>
      </c>
      <c r="N22" s="78">
        <v>0</v>
      </c>
    </row>
    <row r="23" spans="2:14">
      <c r="B23" t="s">
        <v>1167</v>
      </c>
      <c r="C23" t="s">
        <v>1168</v>
      </c>
      <c r="D23" t="s">
        <v>100</v>
      </c>
      <c r="E23" t="s">
        <v>1164</v>
      </c>
      <c r="F23" t="s">
        <v>1146</v>
      </c>
      <c r="G23" t="s">
        <v>102</v>
      </c>
      <c r="H23" s="77">
        <v>1926.81</v>
      </c>
      <c r="I23" s="77">
        <v>23690</v>
      </c>
      <c r="J23" s="77">
        <v>0</v>
      </c>
      <c r="K23" s="77">
        <v>456.46128900000002</v>
      </c>
      <c r="L23" s="78">
        <v>5.9999999999999995E-4</v>
      </c>
      <c r="M23" s="78">
        <v>8.0000000000000004E-4</v>
      </c>
      <c r="N23" s="78">
        <v>2.0000000000000001E-4</v>
      </c>
    </row>
    <row r="24" spans="2:14">
      <c r="B24" s="79" t="s">
        <v>1169</v>
      </c>
      <c r="D24" s="16"/>
      <c r="E24" s="16"/>
      <c r="F24" s="16"/>
      <c r="G24" s="16"/>
      <c r="H24" s="81">
        <v>1486070.63</v>
      </c>
      <c r="J24" s="81">
        <v>0</v>
      </c>
      <c r="K24" s="81">
        <v>35001.679715799997</v>
      </c>
      <c r="M24" s="80">
        <v>5.9400000000000001E-2</v>
      </c>
      <c r="N24" s="80">
        <v>1.32E-2</v>
      </c>
    </row>
    <row r="25" spans="2:14">
      <c r="B25" t="s">
        <v>1170</v>
      </c>
      <c r="C25" t="s">
        <v>1171</v>
      </c>
      <c r="D25" t="s">
        <v>100</v>
      </c>
      <c r="E25" t="s">
        <v>1172</v>
      </c>
      <c r="F25" t="s">
        <v>1146</v>
      </c>
      <c r="G25" t="s">
        <v>106</v>
      </c>
      <c r="H25" s="77">
        <v>6790</v>
      </c>
      <c r="I25" s="77">
        <v>6301</v>
      </c>
      <c r="J25" s="77">
        <v>0</v>
      </c>
      <c r="K25" s="77">
        <v>1579.5775268</v>
      </c>
      <c r="L25" s="78">
        <v>0</v>
      </c>
      <c r="M25" s="78">
        <v>2.7000000000000001E-3</v>
      </c>
      <c r="N25" s="78">
        <v>5.9999999999999995E-4</v>
      </c>
    </row>
    <row r="26" spans="2:14">
      <c r="B26" t="s">
        <v>1173</v>
      </c>
      <c r="C26" t="s">
        <v>1174</v>
      </c>
      <c r="D26" t="s">
        <v>100</v>
      </c>
      <c r="E26" t="s">
        <v>1145</v>
      </c>
      <c r="F26" t="s">
        <v>1146</v>
      </c>
      <c r="G26" t="s">
        <v>102</v>
      </c>
      <c r="H26" s="77">
        <v>1061</v>
      </c>
      <c r="I26" s="77">
        <v>2777</v>
      </c>
      <c r="J26" s="77">
        <v>0</v>
      </c>
      <c r="K26" s="77">
        <v>29.46397</v>
      </c>
      <c r="L26" s="78">
        <v>1E-4</v>
      </c>
      <c r="M26" s="78">
        <v>1E-4</v>
      </c>
      <c r="N26" s="78">
        <v>0</v>
      </c>
    </row>
    <row r="27" spans="2:14">
      <c r="B27" t="s">
        <v>1175</v>
      </c>
      <c r="C27" t="s">
        <v>1176</v>
      </c>
      <c r="D27" t="s">
        <v>100</v>
      </c>
      <c r="E27" t="s">
        <v>1153</v>
      </c>
      <c r="F27" t="s">
        <v>1146</v>
      </c>
      <c r="G27" t="s">
        <v>102</v>
      </c>
      <c r="H27" s="77">
        <v>6772</v>
      </c>
      <c r="I27" s="77">
        <v>6838</v>
      </c>
      <c r="J27" s="77">
        <v>0</v>
      </c>
      <c r="K27" s="77">
        <v>463.06936000000002</v>
      </c>
      <c r="L27" s="78">
        <v>2.0000000000000001E-4</v>
      </c>
      <c r="M27" s="78">
        <v>8.0000000000000004E-4</v>
      </c>
      <c r="N27" s="78">
        <v>2.0000000000000001E-4</v>
      </c>
    </row>
    <row r="28" spans="2:14">
      <c r="B28" t="s">
        <v>1177</v>
      </c>
      <c r="C28" t="s">
        <v>1178</v>
      </c>
      <c r="D28" t="s">
        <v>100</v>
      </c>
      <c r="E28" t="s">
        <v>1153</v>
      </c>
      <c r="F28" t="s">
        <v>1146</v>
      </c>
      <c r="G28" t="s">
        <v>102</v>
      </c>
      <c r="H28" s="77">
        <v>106888</v>
      </c>
      <c r="I28" s="77">
        <v>7446</v>
      </c>
      <c r="J28" s="77">
        <v>0</v>
      </c>
      <c r="K28" s="77">
        <v>7958.8804799999998</v>
      </c>
      <c r="L28" s="78">
        <v>2.8400000000000002E-2</v>
      </c>
      <c r="M28" s="78">
        <v>1.35E-2</v>
      </c>
      <c r="N28" s="78">
        <v>3.0000000000000001E-3</v>
      </c>
    </row>
    <row r="29" spans="2:14">
      <c r="B29" t="s">
        <v>1179</v>
      </c>
      <c r="C29" t="s">
        <v>1180</v>
      </c>
      <c r="D29" t="s">
        <v>100</v>
      </c>
      <c r="E29" t="s">
        <v>1153</v>
      </c>
      <c r="F29" t="s">
        <v>1146</v>
      </c>
      <c r="G29" t="s">
        <v>102</v>
      </c>
      <c r="H29" s="77">
        <v>30033</v>
      </c>
      <c r="I29" s="77">
        <v>4302</v>
      </c>
      <c r="J29" s="77">
        <v>0</v>
      </c>
      <c r="K29" s="77">
        <v>1292.0196599999999</v>
      </c>
      <c r="L29" s="78">
        <v>4.7999999999999996E-3</v>
      </c>
      <c r="M29" s="78">
        <v>2.2000000000000001E-3</v>
      </c>
      <c r="N29" s="78">
        <v>5.0000000000000001E-4</v>
      </c>
    </row>
    <row r="30" spans="2:14">
      <c r="B30" t="s">
        <v>1181</v>
      </c>
      <c r="C30" t="s">
        <v>1182</v>
      </c>
      <c r="D30" t="s">
        <v>100</v>
      </c>
      <c r="E30" t="s">
        <v>1153</v>
      </c>
      <c r="F30" t="s">
        <v>1146</v>
      </c>
      <c r="G30" t="s">
        <v>102</v>
      </c>
      <c r="H30" s="77">
        <v>359681</v>
      </c>
      <c r="I30" s="77">
        <v>2794</v>
      </c>
      <c r="J30" s="77">
        <v>0</v>
      </c>
      <c r="K30" s="77">
        <v>10049.487139999999</v>
      </c>
      <c r="L30" s="78">
        <v>1.7999999999999999E-2</v>
      </c>
      <c r="M30" s="78">
        <v>1.7100000000000001E-2</v>
      </c>
      <c r="N30" s="78">
        <v>3.8E-3</v>
      </c>
    </row>
    <row r="31" spans="2:14">
      <c r="B31" t="s">
        <v>1183</v>
      </c>
      <c r="C31" t="s">
        <v>1184</v>
      </c>
      <c r="D31" t="s">
        <v>100</v>
      </c>
      <c r="E31" t="s">
        <v>1158</v>
      </c>
      <c r="F31" t="s">
        <v>1146</v>
      </c>
      <c r="G31" t="s">
        <v>102</v>
      </c>
      <c r="H31" s="77">
        <v>451</v>
      </c>
      <c r="I31" s="77">
        <v>8273</v>
      </c>
      <c r="J31" s="77">
        <v>0</v>
      </c>
      <c r="K31" s="77">
        <v>37.311230000000002</v>
      </c>
      <c r="L31" s="78">
        <v>1E-4</v>
      </c>
      <c r="M31" s="78">
        <v>1E-4</v>
      </c>
      <c r="N31" s="78">
        <v>0</v>
      </c>
    </row>
    <row r="32" spans="2:14">
      <c r="B32" t="s">
        <v>1185</v>
      </c>
      <c r="C32" t="s">
        <v>1186</v>
      </c>
      <c r="D32" t="s">
        <v>100</v>
      </c>
      <c r="E32" t="s">
        <v>1158</v>
      </c>
      <c r="F32" t="s">
        <v>1146</v>
      </c>
      <c r="G32" t="s">
        <v>102</v>
      </c>
      <c r="H32" s="77">
        <v>15041</v>
      </c>
      <c r="I32" s="77">
        <v>7895</v>
      </c>
      <c r="J32" s="77">
        <v>0</v>
      </c>
      <c r="K32" s="77">
        <v>1187.48695</v>
      </c>
      <c r="L32" s="78">
        <v>1.1000000000000001E-3</v>
      </c>
      <c r="M32" s="78">
        <v>2E-3</v>
      </c>
      <c r="N32" s="78">
        <v>4.0000000000000002E-4</v>
      </c>
    </row>
    <row r="33" spans="2:14">
      <c r="B33" t="s">
        <v>1187</v>
      </c>
      <c r="C33" t="s">
        <v>1188</v>
      </c>
      <c r="D33" t="s">
        <v>100</v>
      </c>
      <c r="E33" t="s">
        <v>1161</v>
      </c>
      <c r="F33" t="s">
        <v>1146</v>
      </c>
      <c r="G33" t="s">
        <v>102</v>
      </c>
      <c r="H33" s="77">
        <v>1918</v>
      </c>
      <c r="I33" s="77">
        <v>2832</v>
      </c>
      <c r="J33" s="77">
        <v>0</v>
      </c>
      <c r="K33" s="77">
        <v>54.31776</v>
      </c>
      <c r="L33" s="78">
        <v>0</v>
      </c>
      <c r="M33" s="78">
        <v>1E-4</v>
      </c>
      <c r="N33" s="78">
        <v>0</v>
      </c>
    </row>
    <row r="34" spans="2:14">
      <c r="B34" t="s">
        <v>1189</v>
      </c>
      <c r="C34" t="s">
        <v>1190</v>
      </c>
      <c r="D34" t="s">
        <v>100</v>
      </c>
      <c r="E34" t="s">
        <v>1161</v>
      </c>
      <c r="F34" t="s">
        <v>1146</v>
      </c>
      <c r="G34" t="s">
        <v>102</v>
      </c>
      <c r="H34" s="77">
        <v>2492.63</v>
      </c>
      <c r="I34" s="77">
        <v>15830</v>
      </c>
      <c r="J34" s="77">
        <v>0</v>
      </c>
      <c r="K34" s="77">
        <v>394.58332899999999</v>
      </c>
      <c r="L34" s="78">
        <v>0</v>
      </c>
      <c r="M34" s="78">
        <v>6.9999999999999999E-4</v>
      </c>
      <c r="N34" s="78">
        <v>1E-4</v>
      </c>
    </row>
    <row r="35" spans="2:14">
      <c r="B35" t="s">
        <v>1191</v>
      </c>
      <c r="C35" t="s">
        <v>1192</v>
      </c>
      <c r="D35" t="s">
        <v>100</v>
      </c>
      <c r="E35" t="s">
        <v>1164</v>
      </c>
      <c r="F35" t="s">
        <v>1146</v>
      </c>
      <c r="G35" t="s">
        <v>102</v>
      </c>
      <c r="H35" s="77">
        <v>9012</v>
      </c>
      <c r="I35" s="77">
        <v>3833</v>
      </c>
      <c r="J35" s="77">
        <v>0</v>
      </c>
      <c r="K35" s="77">
        <v>345.42995999999999</v>
      </c>
      <c r="L35" s="78">
        <v>5.9999999999999995E-4</v>
      </c>
      <c r="M35" s="78">
        <v>5.9999999999999995E-4</v>
      </c>
      <c r="N35" s="78">
        <v>1E-4</v>
      </c>
    </row>
    <row r="36" spans="2:14">
      <c r="B36" t="s">
        <v>1193</v>
      </c>
      <c r="C36" t="s">
        <v>1194</v>
      </c>
      <c r="D36" t="s">
        <v>100</v>
      </c>
      <c r="E36" t="s">
        <v>1164</v>
      </c>
      <c r="F36" t="s">
        <v>1146</v>
      </c>
      <c r="G36" t="s">
        <v>102</v>
      </c>
      <c r="H36" s="77">
        <v>943491</v>
      </c>
      <c r="I36" s="77">
        <v>1185</v>
      </c>
      <c r="J36" s="77">
        <v>0</v>
      </c>
      <c r="K36" s="77">
        <v>11180.368350000001</v>
      </c>
      <c r="L36" s="78">
        <v>1.4E-2</v>
      </c>
      <c r="M36" s="78">
        <v>1.9E-2</v>
      </c>
      <c r="N36" s="78">
        <v>4.1999999999999997E-3</v>
      </c>
    </row>
    <row r="37" spans="2:14">
      <c r="B37" t="s">
        <v>1195</v>
      </c>
      <c r="C37" t="s">
        <v>1196</v>
      </c>
      <c r="D37" t="s">
        <v>100</v>
      </c>
      <c r="E37" t="s">
        <v>1164</v>
      </c>
      <c r="F37" t="s">
        <v>1146</v>
      </c>
      <c r="G37" t="s">
        <v>102</v>
      </c>
      <c r="H37" s="77">
        <v>2440</v>
      </c>
      <c r="I37" s="77">
        <v>17610</v>
      </c>
      <c r="J37" s="77">
        <v>0</v>
      </c>
      <c r="K37" s="77">
        <v>429.68400000000003</v>
      </c>
      <c r="L37" s="78">
        <v>2.0000000000000001E-4</v>
      </c>
      <c r="M37" s="78">
        <v>6.9999999999999999E-4</v>
      </c>
      <c r="N37" s="78">
        <v>2.0000000000000001E-4</v>
      </c>
    </row>
    <row r="38" spans="2:14">
      <c r="B38" s="79" t="s">
        <v>1197</v>
      </c>
      <c r="D38" s="16"/>
      <c r="E38" s="16"/>
      <c r="F38" s="16"/>
      <c r="G38" s="16"/>
      <c r="H38" s="81">
        <v>1080729</v>
      </c>
      <c r="J38" s="81">
        <v>0</v>
      </c>
      <c r="K38" s="81">
        <v>4318.6816681999999</v>
      </c>
      <c r="M38" s="80">
        <v>7.3000000000000001E-3</v>
      </c>
      <c r="N38" s="80">
        <v>1.6000000000000001E-3</v>
      </c>
    </row>
    <row r="39" spans="2:14">
      <c r="B39" t="s">
        <v>1198</v>
      </c>
      <c r="C39" t="s">
        <v>1199</v>
      </c>
      <c r="D39" t="s">
        <v>100</v>
      </c>
      <c r="E39" t="s">
        <v>1145</v>
      </c>
      <c r="F39" t="s">
        <v>1200</v>
      </c>
      <c r="G39" t="s">
        <v>102</v>
      </c>
      <c r="H39" s="77">
        <v>140006</v>
      </c>
      <c r="I39" s="77">
        <v>345.2</v>
      </c>
      <c r="J39" s="77">
        <v>0</v>
      </c>
      <c r="K39" s="77">
        <v>483.30071199999998</v>
      </c>
      <c r="L39" s="78">
        <v>8.0000000000000004E-4</v>
      </c>
      <c r="M39" s="78">
        <v>8.0000000000000004E-4</v>
      </c>
      <c r="N39" s="78">
        <v>2.0000000000000001E-4</v>
      </c>
    </row>
    <row r="40" spans="2:14">
      <c r="B40" t="s">
        <v>1201</v>
      </c>
      <c r="C40" t="s">
        <v>1202</v>
      </c>
      <c r="D40" t="s">
        <v>100</v>
      </c>
      <c r="E40" t="s">
        <v>1153</v>
      </c>
      <c r="F40" t="s">
        <v>1200</v>
      </c>
      <c r="G40" t="s">
        <v>102</v>
      </c>
      <c r="H40" s="77">
        <v>24319</v>
      </c>
      <c r="I40" s="77">
        <v>344.59</v>
      </c>
      <c r="J40" s="77">
        <v>0</v>
      </c>
      <c r="K40" s="77">
        <v>83.800842099999997</v>
      </c>
      <c r="L40" s="78">
        <v>2.9999999999999997E-4</v>
      </c>
      <c r="M40" s="78">
        <v>1E-4</v>
      </c>
      <c r="N40" s="78">
        <v>0</v>
      </c>
    </row>
    <row r="41" spans="2:14">
      <c r="B41" t="s">
        <v>1203</v>
      </c>
      <c r="C41" t="s">
        <v>1204</v>
      </c>
      <c r="D41" t="s">
        <v>100</v>
      </c>
      <c r="E41" t="s">
        <v>1153</v>
      </c>
      <c r="F41" t="s">
        <v>1200</v>
      </c>
      <c r="G41" t="s">
        <v>102</v>
      </c>
      <c r="H41" s="77">
        <v>568369</v>
      </c>
      <c r="I41" s="77">
        <v>377.92</v>
      </c>
      <c r="J41" s="77">
        <v>0</v>
      </c>
      <c r="K41" s="77">
        <v>2147.9801247999999</v>
      </c>
      <c r="L41" s="78">
        <v>1.0699999999999999E-2</v>
      </c>
      <c r="M41" s="78">
        <v>3.5999999999999999E-3</v>
      </c>
      <c r="N41" s="78">
        <v>8.0000000000000004E-4</v>
      </c>
    </row>
    <row r="42" spans="2:14">
      <c r="B42" t="s">
        <v>1205</v>
      </c>
      <c r="C42" t="s">
        <v>1206</v>
      </c>
      <c r="D42" t="s">
        <v>100</v>
      </c>
      <c r="E42" t="s">
        <v>1153</v>
      </c>
      <c r="F42" t="s">
        <v>1200</v>
      </c>
      <c r="G42" t="s">
        <v>102</v>
      </c>
      <c r="H42" s="77">
        <v>231959</v>
      </c>
      <c r="I42" s="77">
        <v>440.25</v>
      </c>
      <c r="J42" s="77">
        <v>0</v>
      </c>
      <c r="K42" s="77">
        <v>1021.1994975</v>
      </c>
      <c r="L42" s="78">
        <v>1.6000000000000001E-3</v>
      </c>
      <c r="M42" s="78">
        <v>1.6999999999999999E-3</v>
      </c>
      <c r="N42" s="78">
        <v>4.0000000000000002E-4</v>
      </c>
    </row>
    <row r="43" spans="2:14">
      <c r="B43" t="s">
        <v>1207</v>
      </c>
      <c r="C43" t="s">
        <v>1208</v>
      </c>
      <c r="D43" t="s">
        <v>100</v>
      </c>
      <c r="E43" t="s">
        <v>1161</v>
      </c>
      <c r="F43" t="s">
        <v>1200</v>
      </c>
      <c r="G43" t="s">
        <v>102</v>
      </c>
      <c r="H43" s="77">
        <v>1</v>
      </c>
      <c r="I43" s="77">
        <v>346.08</v>
      </c>
      <c r="J43" s="77">
        <v>0</v>
      </c>
      <c r="K43" s="77">
        <v>3.4608E-3</v>
      </c>
      <c r="L43" s="78">
        <v>0</v>
      </c>
      <c r="M43" s="78">
        <v>0</v>
      </c>
      <c r="N43" s="78">
        <v>0</v>
      </c>
    </row>
    <row r="44" spans="2:14">
      <c r="B44" t="s">
        <v>1209</v>
      </c>
      <c r="C44" t="s">
        <v>1210</v>
      </c>
      <c r="D44" t="s">
        <v>100</v>
      </c>
      <c r="E44" t="s">
        <v>1161</v>
      </c>
      <c r="F44" t="s">
        <v>1200</v>
      </c>
      <c r="G44" t="s">
        <v>102</v>
      </c>
      <c r="H44" s="77">
        <v>1095</v>
      </c>
      <c r="I44" s="77">
        <v>3436</v>
      </c>
      <c r="J44" s="77">
        <v>0</v>
      </c>
      <c r="K44" s="77">
        <v>37.624200000000002</v>
      </c>
      <c r="L44" s="78">
        <v>1E-4</v>
      </c>
      <c r="M44" s="78">
        <v>1E-4</v>
      </c>
      <c r="N44" s="78">
        <v>0</v>
      </c>
    </row>
    <row r="45" spans="2:14">
      <c r="B45" t="s">
        <v>1211</v>
      </c>
      <c r="C45" t="s">
        <v>1212</v>
      </c>
      <c r="D45" t="s">
        <v>100</v>
      </c>
      <c r="E45" t="s">
        <v>1164</v>
      </c>
      <c r="F45" t="s">
        <v>1200</v>
      </c>
      <c r="G45" t="s">
        <v>102</v>
      </c>
      <c r="H45" s="77">
        <v>3325</v>
      </c>
      <c r="I45" s="77">
        <v>3455</v>
      </c>
      <c r="J45" s="77">
        <v>0</v>
      </c>
      <c r="K45" s="77">
        <v>114.87875</v>
      </c>
      <c r="L45" s="78">
        <v>4.0000000000000002E-4</v>
      </c>
      <c r="M45" s="78">
        <v>2.0000000000000001E-4</v>
      </c>
      <c r="N45" s="78">
        <v>0</v>
      </c>
    </row>
    <row r="46" spans="2:14">
      <c r="B46" t="s">
        <v>1213</v>
      </c>
      <c r="C46" t="s">
        <v>1214</v>
      </c>
      <c r="D46" t="s">
        <v>100</v>
      </c>
      <c r="E46" t="s">
        <v>1145</v>
      </c>
      <c r="F46" t="s">
        <v>1146</v>
      </c>
      <c r="G46" t="s">
        <v>102</v>
      </c>
      <c r="H46" s="77">
        <v>111655</v>
      </c>
      <c r="I46" s="77">
        <v>385.02</v>
      </c>
      <c r="J46" s="77">
        <v>0</v>
      </c>
      <c r="K46" s="77">
        <v>429.89408100000003</v>
      </c>
      <c r="L46" s="78">
        <v>1E-3</v>
      </c>
      <c r="M46" s="78">
        <v>6.9999999999999999E-4</v>
      </c>
      <c r="N46" s="78">
        <v>2.0000000000000001E-4</v>
      </c>
    </row>
    <row r="47" spans="2:14">
      <c r="B47" s="79" t="s">
        <v>1215</v>
      </c>
      <c r="D47" s="16"/>
      <c r="E47" s="16"/>
      <c r="F47" s="16"/>
      <c r="G47" s="16"/>
      <c r="H47" s="81">
        <v>371</v>
      </c>
      <c r="J47" s="81">
        <v>0</v>
      </c>
      <c r="K47" s="81">
        <v>35.7273</v>
      </c>
      <c r="M47" s="80">
        <v>1E-4</v>
      </c>
      <c r="N47" s="80">
        <v>0</v>
      </c>
    </row>
    <row r="48" spans="2:14">
      <c r="B48" t="s">
        <v>1216</v>
      </c>
      <c r="C48" t="s">
        <v>1217</v>
      </c>
      <c r="D48" t="s">
        <v>100</v>
      </c>
      <c r="E48" t="s">
        <v>1164</v>
      </c>
      <c r="F48" t="s">
        <v>1200</v>
      </c>
      <c r="G48" t="s">
        <v>102</v>
      </c>
      <c r="H48" s="77">
        <v>371</v>
      </c>
      <c r="I48" s="77">
        <v>9630</v>
      </c>
      <c r="J48" s="77">
        <v>0</v>
      </c>
      <c r="K48" s="77">
        <v>35.7273</v>
      </c>
      <c r="L48" s="78">
        <v>0</v>
      </c>
      <c r="M48" s="78">
        <v>1E-4</v>
      </c>
      <c r="N48" s="78">
        <v>0</v>
      </c>
    </row>
    <row r="49" spans="2:14">
      <c r="B49" s="79" t="s">
        <v>723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237</v>
      </c>
      <c r="C50" t="s">
        <v>237</v>
      </c>
      <c r="D50" s="16"/>
      <c r="E50" s="16"/>
      <c r="F50" t="s">
        <v>237</v>
      </c>
      <c r="G50" t="s">
        <v>237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1218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237</v>
      </c>
      <c r="C52" t="s">
        <v>237</v>
      </c>
      <c r="D52" s="16"/>
      <c r="E52" s="16"/>
      <c r="F52" t="s">
        <v>237</v>
      </c>
      <c r="G52" t="s">
        <v>237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242</v>
      </c>
      <c r="D53" s="16"/>
      <c r="E53" s="16"/>
      <c r="F53" s="16"/>
      <c r="G53" s="16"/>
      <c r="H53" s="81">
        <v>5992164</v>
      </c>
      <c r="J53" s="81">
        <v>139.19208928</v>
      </c>
      <c r="K53" s="81">
        <v>542733.34242618782</v>
      </c>
      <c r="M53" s="80">
        <v>0.92149999999999999</v>
      </c>
      <c r="N53" s="80">
        <v>0.20430000000000001</v>
      </c>
    </row>
    <row r="54" spans="2:14">
      <c r="B54" s="79" t="s">
        <v>1219</v>
      </c>
      <c r="D54" s="16"/>
      <c r="E54" s="16"/>
      <c r="F54" s="16"/>
      <c r="G54" s="16"/>
      <c r="H54" s="81">
        <v>4782156</v>
      </c>
      <c r="J54" s="81">
        <v>139.19208928</v>
      </c>
      <c r="K54" s="81">
        <v>478609.24652772781</v>
      </c>
      <c r="M54" s="80">
        <v>0.81259999999999999</v>
      </c>
      <c r="N54" s="80">
        <v>0.18010000000000001</v>
      </c>
    </row>
    <row r="55" spans="2:14">
      <c r="B55" t="s">
        <v>1220</v>
      </c>
      <c r="C55" t="s">
        <v>1221</v>
      </c>
      <c r="D55" t="s">
        <v>749</v>
      </c>
      <c r="E55" t="s">
        <v>1222</v>
      </c>
      <c r="F55" t="s">
        <v>734</v>
      </c>
      <c r="G55" t="s">
        <v>106</v>
      </c>
      <c r="H55" s="77">
        <v>18054</v>
      </c>
      <c r="I55" s="77">
        <v>14833</v>
      </c>
      <c r="J55" s="77">
        <v>0</v>
      </c>
      <c r="K55" s="77">
        <v>9886.9907354400002</v>
      </c>
      <c r="L55" s="78">
        <v>1E-4</v>
      </c>
      <c r="M55" s="78">
        <v>1.6799999999999999E-2</v>
      </c>
      <c r="N55" s="78">
        <v>3.7000000000000002E-3</v>
      </c>
    </row>
    <row r="56" spans="2:14">
      <c r="B56" t="s">
        <v>1223</v>
      </c>
      <c r="C56" t="s">
        <v>1224</v>
      </c>
      <c r="D56" t="s">
        <v>1225</v>
      </c>
      <c r="E56" t="s">
        <v>1172</v>
      </c>
      <c r="F56" t="s">
        <v>1146</v>
      </c>
      <c r="G56" t="s">
        <v>106</v>
      </c>
      <c r="H56" s="77">
        <v>64780</v>
      </c>
      <c r="I56" s="77">
        <v>10464.5</v>
      </c>
      <c r="J56" s="77">
        <v>0</v>
      </c>
      <c r="K56" s="77">
        <v>25027.7102452</v>
      </c>
      <c r="L56" s="78">
        <v>1.0699999999999999E-2</v>
      </c>
      <c r="M56" s="78">
        <v>4.2500000000000003E-2</v>
      </c>
      <c r="N56" s="78">
        <v>9.4000000000000004E-3</v>
      </c>
    </row>
    <row r="57" spans="2:14">
      <c r="B57" t="s">
        <v>1226</v>
      </c>
      <c r="C57" t="s">
        <v>1227</v>
      </c>
      <c r="D57" t="s">
        <v>1228</v>
      </c>
      <c r="E57" t="s">
        <v>1172</v>
      </c>
      <c r="F57" t="s">
        <v>1146</v>
      </c>
      <c r="G57" t="s">
        <v>110</v>
      </c>
      <c r="H57" s="77">
        <v>37425</v>
      </c>
      <c r="I57" s="77">
        <v>9890</v>
      </c>
      <c r="J57" s="77">
        <v>0</v>
      </c>
      <c r="K57" s="77">
        <v>14928.9545055</v>
      </c>
      <c r="L57" s="78">
        <v>7.4000000000000003E-3</v>
      </c>
      <c r="M57" s="78">
        <v>2.53E-2</v>
      </c>
      <c r="N57" s="78">
        <v>5.5999999999999999E-3</v>
      </c>
    </row>
    <row r="58" spans="2:14">
      <c r="B58" t="s">
        <v>1229</v>
      </c>
      <c r="C58" t="s">
        <v>1230</v>
      </c>
      <c r="D58" t="s">
        <v>1228</v>
      </c>
      <c r="E58" t="s">
        <v>1172</v>
      </c>
      <c r="F58" t="s">
        <v>1146</v>
      </c>
      <c r="G58" t="s">
        <v>106</v>
      </c>
      <c r="H58" s="77">
        <v>555</v>
      </c>
      <c r="I58" s="77">
        <v>8463</v>
      </c>
      <c r="J58" s="77">
        <v>0</v>
      </c>
      <c r="K58" s="77">
        <v>173.41194780000001</v>
      </c>
      <c r="L58" s="78">
        <v>0</v>
      </c>
      <c r="M58" s="78">
        <v>2.9999999999999997E-4</v>
      </c>
      <c r="N58" s="78">
        <v>1E-4</v>
      </c>
    </row>
    <row r="59" spans="2:14">
      <c r="B59" t="s">
        <v>1231</v>
      </c>
      <c r="C59" t="s">
        <v>1232</v>
      </c>
      <c r="D59" t="s">
        <v>329</v>
      </c>
      <c r="E59" t="s">
        <v>1233</v>
      </c>
      <c r="F59" t="s">
        <v>1146</v>
      </c>
      <c r="G59" t="s">
        <v>110</v>
      </c>
      <c r="H59" s="77">
        <v>2611</v>
      </c>
      <c r="I59" s="77">
        <v>13360</v>
      </c>
      <c r="J59" s="77">
        <v>0</v>
      </c>
      <c r="K59" s="77">
        <v>1406.96930864</v>
      </c>
      <c r="L59" s="78">
        <v>0</v>
      </c>
      <c r="M59" s="78">
        <v>2.3999999999999998E-3</v>
      </c>
      <c r="N59" s="78">
        <v>5.0000000000000001E-4</v>
      </c>
    </row>
    <row r="60" spans="2:14">
      <c r="B60" t="s">
        <v>1234</v>
      </c>
      <c r="C60" t="s">
        <v>1235</v>
      </c>
      <c r="D60" t="s">
        <v>749</v>
      </c>
      <c r="E60" t="s">
        <v>1233</v>
      </c>
      <c r="F60" t="s">
        <v>1146</v>
      </c>
      <c r="G60" t="s">
        <v>106</v>
      </c>
      <c r="H60" s="77">
        <v>5368</v>
      </c>
      <c r="I60" s="77">
        <v>25359</v>
      </c>
      <c r="J60" s="77">
        <v>0</v>
      </c>
      <c r="K60" s="77">
        <v>5025.8129750400003</v>
      </c>
      <c r="L60" s="78">
        <v>8.9999999999999998E-4</v>
      </c>
      <c r="M60" s="78">
        <v>8.5000000000000006E-3</v>
      </c>
      <c r="N60" s="78">
        <v>1.9E-3</v>
      </c>
    </row>
    <row r="61" spans="2:14">
      <c r="B61" t="s">
        <v>1236</v>
      </c>
      <c r="C61" t="s">
        <v>1237</v>
      </c>
      <c r="D61" t="s">
        <v>749</v>
      </c>
      <c r="E61" t="s">
        <v>1233</v>
      </c>
      <c r="F61" t="s">
        <v>1146</v>
      </c>
      <c r="G61" t="s">
        <v>106</v>
      </c>
      <c r="H61" s="77">
        <v>27501</v>
      </c>
      <c r="I61" s="77">
        <v>5572</v>
      </c>
      <c r="J61" s="77">
        <v>0</v>
      </c>
      <c r="K61" s="77">
        <v>5657.4573182399999</v>
      </c>
      <c r="L61" s="78">
        <v>2.0000000000000001E-4</v>
      </c>
      <c r="M61" s="78">
        <v>9.5999999999999992E-3</v>
      </c>
      <c r="N61" s="78">
        <v>2.0999999999999999E-3</v>
      </c>
    </row>
    <row r="62" spans="2:14">
      <c r="B62" t="s">
        <v>1238</v>
      </c>
      <c r="C62" t="s">
        <v>1239</v>
      </c>
      <c r="D62" t="s">
        <v>123</v>
      </c>
      <c r="E62" t="s">
        <v>1233</v>
      </c>
      <c r="F62" t="s">
        <v>1146</v>
      </c>
      <c r="G62" t="s">
        <v>113</v>
      </c>
      <c r="H62" s="77">
        <v>950771</v>
      </c>
      <c r="I62" s="77">
        <v>728.7</v>
      </c>
      <c r="J62" s="77">
        <v>0</v>
      </c>
      <c r="K62" s="77">
        <v>32366.7909096609</v>
      </c>
      <c r="L62" s="78">
        <v>1.5E-3</v>
      </c>
      <c r="M62" s="78">
        <v>5.5E-2</v>
      </c>
      <c r="N62" s="78">
        <v>1.2200000000000001E-2</v>
      </c>
    </row>
    <row r="63" spans="2:14">
      <c r="B63" t="s">
        <v>1240</v>
      </c>
      <c r="C63" t="s">
        <v>1241</v>
      </c>
      <c r="D63" t="s">
        <v>749</v>
      </c>
      <c r="E63" t="s">
        <v>1233</v>
      </c>
      <c r="F63" t="s">
        <v>1146</v>
      </c>
      <c r="G63" t="s">
        <v>106</v>
      </c>
      <c r="H63" s="77">
        <v>30308</v>
      </c>
      <c r="I63" s="77">
        <v>2694</v>
      </c>
      <c r="J63" s="77">
        <v>0</v>
      </c>
      <c r="K63" s="77">
        <v>3014.5088438399998</v>
      </c>
      <c r="L63" s="78">
        <v>2.0000000000000001E-4</v>
      </c>
      <c r="M63" s="78">
        <v>5.1000000000000004E-3</v>
      </c>
      <c r="N63" s="78">
        <v>1.1000000000000001E-3</v>
      </c>
    </row>
    <row r="64" spans="2:14">
      <c r="B64" t="s">
        <v>1242</v>
      </c>
      <c r="C64" t="s">
        <v>1243</v>
      </c>
      <c r="D64" t="s">
        <v>1244</v>
      </c>
      <c r="E64" t="s">
        <v>1233</v>
      </c>
      <c r="F64" t="s">
        <v>1146</v>
      </c>
      <c r="G64" t="s">
        <v>202</v>
      </c>
      <c r="H64" s="77">
        <v>1886395</v>
      </c>
      <c r="I64" s="77">
        <v>821.50010000000032</v>
      </c>
      <c r="J64" s="77">
        <v>0</v>
      </c>
      <c r="K64" s="77">
        <v>7285.0159750367902</v>
      </c>
      <c r="L64" s="78">
        <v>1.6000000000000001E-3</v>
      </c>
      <c r="M64" s="78">
        <v>1.24E-2</v>
      </c>
      <c r="N64" s="78">
        <v>2.7000000000000001E-3</v>
      </c>
    </row>
    <row r="65" spans="2:14">
      <c r="B65" t="s">
        <v>1245</v>
      </c>
      <c r="C65" t="s">
        <v>1246</v>
      </c>
      <c r="D65" t="s">
        <v>1009</v>
      </c>
      <c r="E65" t="s">
        <v>1233</v>
      </c>
      <c r="F65" t="s">
        <v>1146</v>
      </c>
      <c r="G65" t="s">
        <v>106</v>
      </c>
      <c r="H65" s="77">
        <v>21</v>
      </c>
      <c r="I65" s="77">
        <v>6591</v>
      </c>
      <c r="J65" s="77">
        <v>0</v>
      </c>
      <c r="K65" s="77">
        <v>5.1101341199999997</v>
      </c>
      <c r="L65" s="78">
        <v>0</v>
      </c>
      <c r="M65" s="78">
        <v>0</v>
      </c>
      <c r="N65" s="78">
        <v>0</v>
      </c>
    </row>
    <row r="66" spans="2:14">
      <c r="B66" t="s">
        <v>1247</v>
      </c>
      <c r="C66" t="s">
        <v>1248</v>
      </c>
      <c r="D66" t="s">
        <v>1009</v>
      </c>
      <c r="E66" t="s">
        <v>1233</v>
      </c>
      <c r="F66" t="s">
        <v>1146</v>
      </c>
      <c r="G66" t="s">
        <v>106</v>
      </c>
      <c r="H66" s="77">
        <v>2536</v>
      </c>
      <c r="I66" s="77">
        <v>9489</v>
      </c>
      <c r="J66" s="77">
        <v>0</v>
      </c>
      <c r="K66" s="77">
        <v>888.44671968</v>
      </c>
      <c r="L66" s="78">
        <v>0</v>
      </c>
      <c r="M66" s="78">
        <v>1.5E-3</v>
      </c>
      <c r="N66" s="78">
        <v>2.9999999999999997E-4</v>
      </c>
    </row>
    <row r="67" spans="2:14">
      <c r="B67" t="s">
        <v>1249</v>
      </c>
      <c r="C67" t="s">
        <v>1250</v>
      </c>
      <c r="D67" t="s">
        <v>1009</v>
      </c>
      <c r="E67" t="s">
        <v>1233</v>
      </c>
      <c r="F67" t="s">
        <v>1146</v>
      </c>
      <c r="G67" t="s">
        <v>106</v>
      </c>
      <c r="H67" s="77">
        <v>75</v>
      </c>
      <c r="I67" s="77">
        <v>4873</v>
      </c>
      <c r="J67" s="77">
        <v>0</v>
      </c>
      <c r="K67" s="77">
        <v>13.493337</v>
      </c>
      <c r="L67" s="78">
        <v>0</v>
      </c>
      <c r="M67" s="78">
        <v>0</v>
      </c>
      <c r="N67" s="78">
        <v>0</v>
      </c>
    </row>
    <row r="68" spans="2:14">
      <c r="B68" t="s">
        <v>1251</v>
      </c>
      <c r="C68" t="s">
        <v>1252</v>
      </c>
      <c r="D68" t="s">
        <v>329</v>
      </c>
      <c r="E68" t="s">
        <v>1233</v>
      </c>
      <c r="F68" t="s">
        <v>1146</v>
      </c>
      <c r="G68" t="s">
        <v>110</v>
      </c>
      <c r="H68" s="77">
        <v>24143</v>
      </c>
      <c r="I68" s="77">
        <v>7367</v>
      </c>
      <c r="J68" s="77">
        <v>0</v>
      </c>
      <c r="K68" s="77">
        <v>7173.8649746540004</v>
      </c>
      <c r="L68" s="78">
        <v>4.7999999999999996E-3</v>
      </c>
      <c r="M68" s="78">
        <v>1.2200000000000001E-2</v>
      </c>
      <c r="N68" s="78">
        <v>2.7000000000000001E-3</v>
      </c>
    </row>
    <row r="69" spans="2:14">
      <c r="B69" t="s">
        <v>1253</v>
      </c>
      <c r="C69" t="s">
        <v>1254</v>
      </c>
      <c r="D69" t="s">
        <v>749</v>
      </c>
      <c r="E69" t="s">
        <v>1233</v>
      </c>
      <c r="F69" t="s">
        <v>1146</v>
      </c>
      <c r="G69" t="s">
        <v>106</v>
      </c>
      <c r="H69" s="77">
        <v>21797</v>
      </c>
      <c r="I69" s="77">
        <v>9071</v>
      </c>
      <c r="J69" s="77">
        <v>0</v>
      </c>
      <c r="K69" s="77">
        <v>7299.8440720400004</v>
      </c>
      <c r="L69" s="78">
        <v>4.7000000000000002E-3</v>
      </c>
      <c r="M69" s="78">
        <v>1.24E-2</v>
      </c>
      <c r="N69" s="78">
        <v>2.7000000000000001E-3</v>
      </c>
    </row>
    <row r="70" spans="2:14">
      <c r="B70" t="s">
        <v>1255</v>
      </c>
      <c r="C70" t="s">
        <v>1256</v>
      </c>
      <c r="D70" t="s">
        <v>1009</v>
      </c>
      <c r="E70" t="s">
        <v>1233</v>
      </c>
      <c r="F70" t="s">
        <v>1146</v>
      </c>
      <c r="G70" t="s">
        <v>106</v>
      </c>
      <c r="H70" s="77">
        <v>128806</v>
      </c>
      <c r="I70" s="77">
        <v>4430</v>
      </c>
      <c r="J70" s="77">
        <v>0</v>
      </c>
      <c r="K70" s="77">
        <v>21066.9426136</v>
      </c>
      <c r="L70" s="78">
        <v>8.0000000000000004E-4</v>
      </c>
      <c r="M70" s="78">
        <v>3.5799999999999998E-2</v>
      </c>
      <c r="N70" s="78">
        <v>7.9000000000000008E-3</v>
      </c>
    </row>
    <row r="71" spans="2:14">
      <c r="B71" t="s">
        <v>1257</v>
      </c>
      <c r="C71" t="s">
        <v>1258</v>
      </c>
      <c r="D71" t="s">
        <v>329</v>
      </c>
      <c r="E71" t="s">
        <v>1259</v>
      </c>
      <c r="F71" t="s">
        <v>1146</v>
      </c>
      <c r="G71" t="s">
        <v>110</v>
      </c>
      <c r="H71" s="77">
        <v>155502</v>
      </c>
      <c r="I71" s="77">
        <v>2180</v>
      </c>
      <c r="J71" s="77">
        <v>0</v>
      </c>
      <c r="K71" s="77">
        <v>13672.998516240001</v>
      </c>
      <c r="L71" s="78">
        <v>2.5999999999999999E-3</v>
      </c>
      <c r="M71" s="78">
        <v>2.3199999999999998E-2</v>
      </c>
      <c r="N71" s="78">
        <v>5.1000000000000004E-3</v>
      </c>
    </row>
    <row r="72" spans="2:14">
      <c r="B72" t="s">
        <v>1260</v>
      </c>
      <c r="C72" t="s">
        <v>1261</v>
      </c>
      <c r="D72" t="s">
        <v>1009</v>
      </c>
      <c r="E72" t="s">
        <v>1262</v>
      </c>
      <c r="F72" t="s">
        <v>1146</v>
      </c>
      <c r="G72" t="s">
        <v>106</v>
      </c>
      <c r="H72" s="77">
        <v>10064</v>
      </c>
      <c r="I72" s="77">
        <v>14530</v>
      </c>
      <c r="J72" s="77">
        <v>2.19961976</v>
      </c>
      <c r="K72" s="77">
        <v>5401.0082661599999</v>
      </c>
      <c r="L72" s="78">
        <v>6.9999999999999999E-4</v>
      </c>
      <c r="M72" s="78">
        <v>9.1999999999999998E-3</v>
      </c>
      <c r="N72" s="78">
        <v>2E-3</v>
      </c>
    </row>
    <row r="73" spans="2:14">
      <c r="B73" t="s">
        <v>1263</v>
      </c>
      <c r="C73" t="s">
        <v>1264</v>
      </c>
      <c r="D73" t="s">
        <v>1009</v>
      </c>
      <c r="E73" t="s">
        <v>1262</v>
      </c>
      <c r="F73" t="s">
        <v>1146</v>
      </c>
      <c r="G73" t="s">
        <v>106</v>
      </c>
      <c r="H73" s="77">
        <v>22092</v>
      </c>
      <c r="I73" s="77">
        <v>10317</v>
      </c>
      <c r="J73" s="77">
        <v>56.964089520000002</v>
      </c>
      <c r="K73" s="77">
        <v>8471.8873043999993</v>
      </c>
      <c r="L73" s="78">
        <v>3.0999999999999999E-3</v>
      </c>
      <c r="M73" s="78">
        <v>1.44E-2</v>
      </c>
      <c r="N73" s="78">
        <v>3.2000000000000002E-3</v>
      </c>
    </row>
    <row r="74" spans="2:14">
      <c r="B74" t="s">
        <v>1265</v>
      </c>
      <c r="C74" t="s">
        <v>1266</v>
      </c>
      <c r="D74" t="s">
        <v>749</v>
      </c>
      <c r="E74" t="s">
        <v>1267</v>
      </c>
      <c r="F74" t="s">
        <v>1146</v>
      </c>
      <c r="G74" t="s">
        <v>106</v>
      </c>
      <c r="H74" s="77">
        <v>50592</v>
      </c>
      <c r="I74" s="77">
        <v>3119</v>
      </c>
      <c r="J74" s="77">
        <v>11.226089999999999</v>
      </c>
      <c r="K74" s="77">
        <v>5837.0709501600004</v>
      </c>
      <c r="L74" s="78">
        <v>2.9999999999999997E-4</v>
      </c>
      <c r="M74" s="78">
        <v>9.9000000000000008E-3</v>
      </c>
      <c r="N74" s="78">
        <v>2.2000000000000001E-3</v>
      </c>
    </row>
    <row r="75" spans="2:14">
      <c r="B75" t="s">
        <v>1268</v>
      </c>
      <c r="C75" t="s">
        <v>1269</v>
      </c>
      <c r="D75" t="s">
        <v>123</v>
      </c>
      <c r="E75" t="s">
        <v>1270</v>
      </c>
      <c r="F75" t="s">
        <v>1146</v>
      </c>
      <c r="G75" t="s">
        <v>116</v>
      </c>
      <c r="H75" s="77">
        <v>169723</v>
      </c>
      <c r="I75" s="77">
        <v>4966.41</v>
      </c>
      <c r="J75" s="77">
        <v>0</v>
      </c>
      <c r="K75" s="77">
        <v>23468.411711340101</v>
      </c>
      <c r="L75" s="78">
        <v>2.3E-3</v>
      </c>
      <c r="M75" s="78">
        <v>3.9800000000000002E-2</v>
      </c>
      <c r="N75" s="78">
        <v>8.8000000000000005E-3</v>
      </c>
    </row>
    <row r="76" spans="2:14">
      <c r="B76" t="s">
        <v>1271</v>
      </c>
      <c r="C76" t="s">
        <v>1272</v>
      </c>
      <c r="D76" t="s">
        <v>749</v>
      </c>
      <c r="E76" t="s">
        <v>1273</v>
      </c>
      <c r="F76" t="s">
        <v>1146</v>
      </c>
      <c r="G76" t="s">
        <v>106</v>
      </c>
      <c r="H76" s="77">
        <v>19384</v>
      </c>
      <c r="I76" s="77">
        <v>8391</v>
      </c>
      <c r="J76" s="77">
        <v>0</v>
      </c>
      <c r="K76" s="77">
        <v>6005.0802364800002</v>
      </c>
      <c r="L76" s="78">
        <v>1E-3</v>
      </c>
      <c r="M76" s="78">
        <v>1.0200000000000001E-2</v>
      </c>
      <c r="N76" s="78">
        <v>2.3E-3</v>
      </c>
    </row>
    <row r="77" spans="2:14">
      <c r="B77" t="s">
        <v>1274</v>
      </c>
      <c r="C77" t="s">
        <v>1275</v>
      </c>
      <c r="D77" t="s">
        <v>1009</v>
      </c>
      <c r="E77" t="s">
        <v>1273</v>
      </c>
      <c r="F77" t="s">
        <v>1146</v>
      </c>
      <c r="G77" t="s">
        <v>106</v>
      </c>
      <c r="H77" s="77">
        <v>160</v>
      </c>
      <c r="I77" s="77">
        <v>36381</v>
      </c>
      <c r="J77" s="77">
        <v>0.22373999999999999</v>
      </c>
      <c r="K77" s="77">
        <v>215.1335832</v>
      </c>
      <c r="L77" s="78">
        <v>0</v>
      </c>
      <c r="M77" s="78">
        <v>4.0000000000000002E-4</v>
      </c>
      <c r="N77" s="78">
        <v>1E-4</v>
      </c>
    </row>
    <row r="78" spans="2:14">
      <c r="B78" t="s">
        <v>1276</v>
      </c>
      <c r="C78" t="s">
        <v>1277</v>
      </c>
      <c r="D78" t="s">
        <v>1228</v>
      </c>
      <c r="E78" t="s">
        <v>1278</v>
      </c>
      <c r="F78" t="s">
        <v>1146</v>
      </c>
      <c r="G78" t="s">
        <v>110</v>
      </c>
      <c r="H78" s="77">
        <v>54025</v>
      </c>
      <c r="I78" s="77">
        <v>7374</v>
      </c>
      <c r="J78" s="77">
        <v>0</v>
      </c>
      <c r="K78" s="77">
        <v>16068.2730369</v>
      </c>
      <c r="L78" s="78">
        <v>8.0000000000000004E-4</v>
      </c>
      <c r="M78" s="78">
        <v>2.7300000000000001E-2</v>
      </c>
      <c r="N78" s="78">
        <v>6.0000000000000001E-3</v>
      </c>
    </row>
    <row r="79" spans="2:14">
      <c r="B79" t="s">
        <v>1279</v>
      </c>
      <c r="C79" t="s">
        <v>1280</v>
      </c>
      <c r="D79" t="s">
        <v>1228</v>
      </c>
      <c r="E79" t="s">
        <v>1278</v>
      </c>
      <c r="F79" t="s">
        <v>1146</v>
      </c>
      <c r="G79" t="s">
        <v>110</v>
      </c>
      <c r="H79" s="77">
        <v>16490</v>
      </c>
      <c r="I79" s="77">
        <v>13337.6</v>
      </c>
      <c r="J79" s="77">
        <v>0</v>
      </c>
      <c r="K79" s="77">
        <v>8870.9399260160008</v>
      </c>
      <c r="L79" s="78">
        <v>5.1000000000000004E-3</v>
      </c>
      <c r="M79" s="78">
        <v>1.5100000000000001E-2</v>
      </c>
      <c r="N79" s="78">
        <v>3.3E-3</v>
      </c>
    </row>
    <row r="80" spans="2:14">
      <c r="B80" t="s">
        <v>1281</v>
      </c>
      <c r="C80" t="s">
        <v>1282</v>
      </c>
      <c r="D80" t="s">
        <v>1228</v>
      </c>
      <c r="E80" t="s">
        <v>1278</v>
      </c>
      <c r="F80" t="s">
        <v>1146</v>
      </c>
      <c r="G80" t="s">
        <v>110</v>
      </c>
      <c r="H80" s="77">
        <v>14900</v>
      </c>
      <c r="I80" s="77">
        <v>8213.2999999999993</v>
      </c>
      <c r="J80" s="77">
        <v>0</v>
      </c>
      <c r="K80" s="77">
        <v>4936.0011087800003</v>
      </c>
      <c r="L80" s="78">
        <v>2.3E-3</v>
      </c>
      <c r="M80" s="78">
        <v>8.3999999999999995E-3</v>
      </c>
      <c r="N80" s="78">
        <v>1.9E-3</v>
      </c>
    </row>
    <row r="81" spans="2:14">
      <c r="B81" t="s">
        <v>1283</v>
      </c>
      <c r="C81" t="s">
        <v>1284</v>
      </c>
      <c r="D81" t="s">
        <v>749</v>
      </c>
      <c r="E81" t="s">
        <v>1285</v>
      </c>
      <c r="F81" t="s">
        <v>1146</v>
      </c>
      <c r="G81" t="s">
        <v>106</v>
      </c>
      <c r="H81" s="77">
        <v>29895</v>
      </c>
      <c r="I81" s="77">
        <v>8210</v>
      </c>
      <c r="J81" s="77">
        <v>0</v>
      </c>
      <c r="K81" s="77">
        <v>9061.5691139999999</v>
      </c>
      <c r="L81" s="78">
        <v>4.0000000000000002E-4</v>
      </c>
      <c r="M81" s="78">
        <v>1.54E-2</v>
      </c>
      <c r="N81" s="78">
        <v>3.3999999999999998E-3</v>
      </c>
    </row>
    <row r="82" spans="2:14">
      <c r="B82" t="s">
        <v>1286</v>
      </c>
      <c r="C82" t="s">
        <v>1287</v>
      </c>
      <c r="D82" t="s">
        <v>749</v>
      </c>
      <c r="E82" t="s">
        <v>1288</v>
      </c>
      <c r="F82" t="s">
        <v>1146</v>
      </c>
      <c r="G82" t="s">
        <v>106</v>
      </c>
      <c r="H82" s="77">
        <v>37388</v>
      </c>
      <c r="I82" s="77">
        <v>2905</v>
      </c>
      <c r="J82" s="77">
        <v>0</v>
      </c>
      <c r="K82" s="77">
        <v>4009.9602088000001</v>
      </c>
      <c r="L82" s="78">
        <v>1.1000000000000001E-3</v>
      </c>
      <c r="M82" s="78">
        <v>6.7999999999999996E-3</v>
      </c>
      <c r="N82" s="78">
        <v>1.5E-3</v>
      </c>
    </row>
    <row r="83" spans="2:14">
      <c r="B83" t="s">
        <v>1289</v>
      </c>
      <c r="C83" t="s">
        <v>1290</v>
      </c>
      <c r="D83" t="s">
        <v>1228</v>
      </c>
      <c r="E83" t="s">
        <v>1291</v>
      </c>
      <c r="F83" t="s">
        <v>1146</v>
      </c>
      <c r="G83" t="s">
        <v>110</v>
      </c>
      <c r="H83" s="77">
        <v>10016</v>
      </c>
      <c r="I83" s="77">
        <v>17540</v>
      </c>
      <c r="J83" s="77">
        <v>0</v>
      </c>
      <c r="K83" s="77">
        <v>7085.9029337600005</v>
      </c>
      <c r="L83" s="78">
        <v>1.14E-2</v>
      </c>
      <c r="M83" s="78">
        <v>1.2E-2</v>
      </c>
      <c r="N83" s="78">
        <v>2.7000000000000001E-3</v>
      </c>
    </row>
    <row r="84" spans="2:14">
      <c r="B84" t="s">
        <v>1292</v>
      </c>
      <c r="C84" t="s">
        <v>1293</v>
      </c>
      <c r="D84" t="s">
        <v>749</v>
      </c>
      <c r="E84" t="s">
        <v>1294</v>
      </c>
      <c r="F84" t="s">
        <v>1146</v>
      </c>
      <c r="G84" t="s">
        <v>106</v>
      </c>
      <c r="H84" s="77">
        <v>37686</v>
      </c>
      <c r="I84" s="77">
        <v>6472</v>
      </c>
      <c r="J84" s="77">
        <v>0</v>
      </c>
      <c r="K84" s="77">
        <v>9004.9280006400004</v>
      </c>
      <c r="L84" s="78">
        <v>2.0000000000000001E-4</v>
      </c>
      <c r="M84" s="78">
        <v>1.5299999999999999E-2</v>
      </c>
      <c r="N84" s="78">
        <v>3.3999999999999998E-3</v>
      </c>
    </row>
    <row r="85" spans="2:14">
      <c r="B85" t="s">
        <v>1295</v>
      </c>
      <c r="C85" t="s">
        <v>1296</v>
      </c>
      <c r="D85" t="s">
        <v>749</v>
      </c>
      <c r="E85" t="s">
        <v>1294</v>
      </c>
      <c r="F85" t="s">
        <v>1146</v>
      </c>
      <c r="G85" t="s">
        <v>106</v>
      </c>
      <c r="H85" s="77">
        <v>7579</v>
      </c>
      <c r="I85" s="77">
        <v>16768</v>
      </c>
      <c r="J85" s="77">
        <v>0</v>
      </c>
      <c r="K85" s="77">
        <v>4691.9660902400001</v>
      </c>
      <c r="L85" s="78">
        <v>1E-4</v>
      </c>
      <c r="M85" s="78">
        <v>8.0000000000000002E-3</v>
      </c>
      <c r="N85" s="78">
        <v>1.8E-3</v>
      </c>
    </row>
    <row r="86" spans="2:14">
      <c r="B86" t="s">
        <v>1297</v>
      </c>
      <c r="C86" t="s">
        <v>1298</v>
      </c>
      <c r="D86" t="s">
        <v>749</v>
      </c>
      <c r="E86" t="s">
        <v>1294</v>
      </c>
      <c r="F86" t="s">
        <v>1146</v>
      </c>
      <c r="G86" t="s">
        <v>106</v>
      </c>
      <c r="H86" s="77">
        <v>302391</v>
      </c>
      <c r="I86" s="77">
        <v>3342</v>
      </c>
      <c r="J86" s="77">
        <v>0</v>
      </c>
      <c r="K86" s="77">
        <v>37311.009456239997</v>
      </c>
      <c r="L86" s="78">
        <v>2.9999999999999997E-4</v>
      </c>
      <c r="M86" s="78">
        <v>6.3399999999999998E-2</v>
      </c>
      <c r="N86" s="78">
        <v>1.4E-2</v>
      </c>
    </row>
    <row r="87" spans="2:14">
      <c r="B87" t="s">
        <v>1299</v>
      </c>
      <c r="C87" t="s">
        <v>1300</v>
      </c>
      <c r="D87" t="s">
        <v>749</v>
      </c>
      <c r="E87" t="s">
        <v>1294</v>
      </c>
      <c r="F87" t="s">
        <v>1146</v>
      </c>
      <c r="G87" t="s">
        <v>106</v>
      </c>
      <c r="H87" s="77">
        <v>81564</v>
      </c>
      <c r="I87" s="77">
        <v>13138</v>
      </c>
      <c r="J87" s="77">
        <v>0</v>
      </c>
      <c r="K87" s="77">
        <v>39563.022757439998</v>
      </c>
      <c r="L87" s="78">
        <v>2.9999999999999997E-4</v>
      </c>
      <c r="M87" s="78">
        <v>6.7199999999999996E-2</v>
      </c>
      <c r="N87" s="78">
        <v>1.49E-2</v>
      </c>
    </row>
    <row r="88" spans="2:14">
      <c r="B88" t="s">
        <v>1301</v>
      </c>
      <c r="C88" t="s">
        <v>1302</v>
      </c>
      <c r="D88" t="s">
        <v>749</v>
      </c>
      <c r="E88" t="s">
        <v>1294</v>
      </c>
      <c r="F88" t="s">
        <v>1146</v>
      </c>
      <c r="G88" t="s">
        <v>106</v>
      </c>
      <c r="H88" s="77">
        <v>50759</v>
      </c>
      <c r="I88" s="77">
        <v>10641</v>
      </c>
      <c r="J88" s="77">
        <v>0</v>
      </c>
      <c r="K88" s="77">
        <v>19941.471081479998</v>
      </c>
      <c r="L88" s="78">
        <v>4.0000000000000002E-4</v>
      </c>
      <c r="M88" s="78">
        <v>3.39E-2</v>
      </c>
      <c r="N88" s="78">
        <v>7.4999999999999997E-3</v>
      </c>
    </row>
    <row r="89" spans="2:14">
      <c r="B89" t="s">
        <v>1303</v>
      </c>
      <c r="C89" t="s">
        <v>1304</v>
      </c>
      <c r="D89" t="s">
        <v>749</v>
      </c>
      <c r="E89" t="s">
        <v>1294</v>
      </c>
      <c r="F89" t="s">
        <v>1146</v>
      </c>
      <c r="G89" t="s">
        <v>106</v>
      </c>
      <c r="H89" s="77">
        <v>21198</v>
      </c>
      <c r="I89" s="77">
        <v>8065</v>
      </c>
      <c r="J89" s="77">
        <v>0</v>
      </c>
      <c r="K89" s="77">
        <v>6311.9122404</v>
      </c>
      <c r="L89" s="78">
        <v>0</v>
      </c>
      <c r="M89" s="78">
        <v>1.0699999999999999E-2</v>
      </c>
      <c r="N89" s="78">
        <v>2.3999999999999998E-3</v>
      </c>
    </row>
    <row r="90" spans="2:14">
      <c r="B90" t="s">
        <v>1305</v>
      </c>
      <c r="C90" t="s">
        <v>1306</v>
      </c>
      <c r="D90" t="s">
        <v>749</v>
      </c>
      <c r="E90" t="s">
        <v>1294</v>
      </c>
      <c r="F90" t="s">
        <v>1146</v>
      </c>
      <c r="G90" t="s">
        <v>106</v>
      </c>
      <c r="H90" s="77">
        <v>45500</v>
      </c>
      <c r="I90" s="77">
        <v>3750</v>
      </c>
      <c r="J90" s="77">
        <v>0</v>
      </c>
      <c r="K90" s="77">
        <v>6299.4750000000004</v>
      </c>
      <c r="L90" s="78">
        <v>6.9999999999999999E-4</v>
      </c>
      <c r="M90" s="78">
        <v>1.0699999999999999E-2</v>
      </c>
      <c r="N90" s="78">
        <v>2.3999999999999998E-3</v>
      </c>
    </row>
    <row r="91" spans="2:14">
      <c r="B91" t="s">
        <v>1307</v>
      </c>
      <c r="C91" t="s">
        <v>1308</v>
      </c>
      <c r="D91" t="s">
        <v>749</v>
      </c>
      <c r="E91" t="s">
        <v>1294</v>
      </c>
      <c r="F91" t="s">
        <v>1146</v>
      </c>
      <c r="G91" t="s">
        <v>106</v>
      </c>
      <c r="H91" s="77">
        <v>47911</v>
      </c>
      <c r="I91" s="77">
        <v>17114</v>
      </c>
      <c r="J91" s="77">
        <v>0</v>
      </c>
      <c r="K91" s="77">
        <v>30272.511689679999</v>
      </c>
      <c r="L91" s="78">
        <v>2.0000000000000001E-4</v>
      </c>
      <c r="M91" s="78">
        <v>5.1400000000000001E-2</v>
      </c>
      <c r="N91" s="78">
        <v>1.14E-2</v>
      </c>
    </row>
    <row r="92" spans="2:14">
      <c r="B92" t="s">
        <v>1309</v>
      </c>
      <c r="C92" t="s">
        <v>1310</v>
      </c>
      <c r="D92" t="s">
        <v>749</v>
      </c>
      <c r="E92" t="s">
        <v>1294</v>
      </c>
      <c r="F92" t="s">
        <v>1146</v>
      </c>
      <c r="G92" t="s">
        <v>106</v>
      </c>
      <c r="H92" s="77">
        <v>927</v>
      </c>
      <c r="I92" s="77">
        <v>43811</v>
      </c>
      <c r="J92" s="77">
        <v>4.2145599999999996</v>
      </c>
      <c r="K92" s="77">
        <v>1503.6390252399999</v>
      </c>
      <c r="L92" s="78">
        <v>0</v>
      </c>
      <c r="M92" s="78">
        <v>2.5999999999999999E-3</v>
      </c>
      <c r="N92" s="78">
        <v>5.9999999999999995E-4</v>
      </c>
    </row>
    <row r="93" spans="2:14">
      <c r="B93" t="s">
        <v>1311</v>
      </c>
      <c r="C93" t="s">
        <v>1312</v>
      </c>
      <c r="D93" t="s">
        <v>749</v>
      </c>
      <c r="E93" t="s">
        <v>1294</v>
      </c>
      <c r="F93" t="s">
        <v>1146</v>
      </c>
      <c r="G93" t="s">
        <v>106</v>
      </c>
      <c r="H93" s="77">
        <v>24407</v>
      </c>
      <c r="I93" s="77">
        <v>8262</v>
      </c>
      <c r="J93" s="77">
        <v>0</v>
      </c>
      <c r="K93" s="77">
        <v>7444.94140728</v>
      </c>
      <c r="L93" s="78">
        <v>2.9999999999999997E-4</v>
      </c>
      <c r="M93" s="78">
        <v>1.26E-2</v>
      </c>
      <c r="N93" s="78">
        <v>2.8E-3</v>
      </c>
    </row>
    <row r="94" spans="2:14">
      <c r="B94" t="s">
        <v>1313</v>
      </c>
      <c r="C94" t="s">
        <v>1314</v>
      </c>
      <c r="D94" t="s">
        <v>749</v>
      </c>
      <c r="E94" t="s">
        <v>1315</v>
      </c>
      <c r="F94" t="s">
        <v>1146</v>
      </c>
      <c r="G94" t="s">
        <v>106</v>
      </c>
      <c r="H94" s="77">
        <v>36330</v>
      </c>
      <c r="I94" s="77">
        <v>2962</v>
      </c>
      <c r="J94" s="77">
        <v>0</v>
      </c>
      <c r="K94" s="77">
        <v>3972.9412631999999</v>
      </c>
      <c r="L94" s="78">
        <v>1E-4</v>
      </c>
      <c r="M94" s="78">
        <v>6.7000000000000002E-3</v>
      </c>
      <c r="N94" s="78">
        <v>1.5E-3</v>
      </c>
    </row>
    <row r="95" spans="2:14">
      <c r="B95" t="s">
        <v>1316</v>
      </c>
      <c r="C95" t="s">
        <v>1317</v>
      </c>
      <c r="D95" t="s">
        <v>1009</v>
      </c>
      <c r="E95" t="s">
        <v>1315</v>
      </c>
      <c r="F95" t="s">
        <v>1146</v>
      </c>
      <c r="G95" t="s">
        <v>106</v>
      </c>
      <c r="H95" s="77">
        <v>9522</v>
      </c>
      <c r="I95" s="77">
        <v>14992</v>
      </c>
      <c r="J95" s="77">
        <v>0</v>
      </c>
      <c r="K95" s="77">
        <v>5270.4711820800003</v>
      </c>
      <c r="L95" s="78">
        <v>4.0000000000000002E-4</v>
      </c>
      <c r="M95" s="78">
        <v>8.8999999999999999E-3</v>
      </c>
      <c r="N95" s="78">
        <v>2E-3</v>
      </c>
    </row>
    <row r="96" spans="2:14">
      <c r="B96" t="s">
        <v>1318</v>
      </c>
      <c r="C96" t="s">
        <v>1319</v>
      </c>
      <c r="D96" t="s">
        <v>749</v>
      </c>
      <c r="E96" t="s">
        <v>1320</v>
      </c>
      <c r="F96" t="s">
        <v>1146</v>
      </c>
      <c r="G96" t="s">
        <v>106</v>
      </c>
      <c r="H96" s="77">
        <v>10496</v>
      </c>
      <c r="I96" s="77">
        <v>5378</v>
      </c>
      <c r="J96" s="77">
        <v>0</v>
      </c>
      <c r="K96" s="77">
        <v>2084.0412569599998</v>
      </c>
      <c r="L96" s="78">
        <v>0</v>
      </c>
      <c r="M96" s="78">
        <v>3.5000000000000001E-3</v>
      </c>
      <c r="N96" s="78">
        <v>8.0000000000000004E-4</v>
      </c>
    </row>
    <row r="97" spans="2:14">
      <c r="B97" t="s">
        <v>1321</v>
      </c>
      <c r="C97" t="s">
        <v>1322</v>
      </c>
      <c r="D97" t="s">
        <v>749</v>
      </c>
      <c r="E97" t="s">
        <v>1320</v>
      </c>
      <c r="F97" t="s">
        <v>1146</v>
      </c>
      <c r="G97" t="s">
        <v>106</v>
      </c>
      <c r="H97" s="77">
        <v>11102</v>
      </c>
      <c r="I97" s="77">
        <v>8310</v>
      </c>
      <c r="J97" s="77">
        <v>28.580649999999999</v>
      </c>
      <c r="K97" s="77">
        <v>3434.7319803999999</v>
      </c>
      <c r="L97" s="78">
        <v>0</v>
      </c>
      <c r="M97" s="78">
        <v>5.7999999999999996E-3</v>
      </c>
      <c r="N97" s="78">
        <v>1.2999999999999999E-3</v>
      </c>
    </row>
    <row r="98" spans="2:14">
      <c r="B98" t="s">
        <v>1323</v>
      </c>
      <c r="C98" t="s">
        <v>1324</v>
      </c>
      <c r="D98" t="s">
        <v>749</v>
      </c>
      <c r="E98" t="s">
        <v>1320</v>
      </c>
      <c r="F98" t="s">
        <v>1146</v>
      </c>
      <c r="G98" t="s">
        <v>106</v>
      </c>
      <c r="H98" s="77">
        <v>8181</v>
      </c>
      <c r="I98" s="77">
        <v>40251</v>
      </c>
      <c r="J98" s="77">
        <v>35.783340000000003</v>
      </c>
      <c r="K98" s="77">
        <v>12193.29681252</v>
      </c>
      <c r="L98" s="78">
        <v>0</v>
      </c>
      <c r="M98" s="78">
        <v>2.07E-2</v>
      </c>
      <c r="N98" s="78">
        <v>4.5999999999999999E-3</v>
      </c>
    </row>
    <row r="99" spans="2:14">
      <c r="B99" t="s">
        <v>1325</v>
      </c>
      <c r="C99" t="s">
        <v>1326</v>
      </c>
      <c r="D99" t="s">
        <v>749</v>
      </c>
      <c r="E99" t="s">
        <v>1320</v>
      </c>
      <c r="F99" t="s">
        <v>1146</v>
      </c>
      <c r="G99" t="s">
        <v>106</v>
      </c>
      <c r="H99" s="77">
        <v>833</v>
      </c>
      <c r="I99" s="77">
        <v>9592</v>
      </c>
      <c r="J99" s="77">
        <v>0</v>
      </c>
      <c r="K99" s="77">
        <v>294.99582112000002</v>
      </c>
      <c r="L99" s="78">
        <v>0</v>
      </c>
      <c r="M99" s="78">
        <v>5.0000000000000001E-4</v>
      </c>
      <c r="N99" s="78">
        <v>1E-4</v>
      </c>
    </row>
    <row r="100" spans="2:14">
      <c r="B100" t="s">
        <v>1327</v>
      </c>
      <c r="C100" t="s">
        <v>1328</v>
      </c>
      <c r="D100" t="s">
        <v>749</v>
      </c>
      <c r="E100" t="s">
        <v>1329</v>
      </c>
      <c r="F100" t="s">
        <v>1146</v>
      </c>
      <c r="G100" t="s">
        <v>106</v>
      </c>
      <c r="H100" s="77">
        <v>111318</v>
      </c>
      <c r="I100" s="77">
        <v>2768</v>
      </c>
      <c r="J100" s="77">
        <v>0</v>
      </c>
      <c r="K100" s="77">
        <v>11376.094030079999</v>
      </c>
      <c r="L100" s="78">
        <v>1.2999999999999999E-3</v>
      </c>
      <c r="M100" s="78">
        <v>1.9300000000000001E-2</v>
      </c>
      <c r="N100" s="78">
        <v>4.3E-3</v>
      </c>
    </row>
    <row r="101" spans="2:14">
      <c r="B101" t="s">
        <v>1330</v>
      </c>
      <c r="C101" t="s">
        <v>1331</v>
      </c>
      <c r="D101" t="s">
        <v>749</v>
      </c>
      <c r="E101" t="s">
        <v>1329</v>
      </c>
      <c r="F101" t="s">
        <v>1146</v>
      </c>
      <c r="G101" t="s">
        <v>106</v>
      </c>
      <c r="H101" s="77">
        <v>183075</v>
      </c>
      <c r="I101" s="77">
        <v>3449</v>
      </c>
      <c r="J101" s="77">
        <v>0</v>
      </c>
      <c r="K101" s="77">
        <v>23312.235921</v>
      </c>
      <c r="L101" s="78">
        <v>8.3000000000000001E-3</v>
      </c>
      <c r="M101" s="78">
        <v>3.9600000000000003E-2</v>
      </c>
      <c r="N101" s="78">
        <v>8.8000000000000005E-3</v>
      </c>
    </row>
    <row r="102" spans="2:14">
      <c r="B102" s="79" t="s">
        <v>1332</v>
      </c>
      <c r="D102" s="16"/>
      <c r="E102" s="16"/>
      <c r="F102" s="16"/>
      <c r="G102" s="16"/>
      <c r="H102" s="81">
        <v>1210008</v>
      </c>
      <c r="J102" s="81">
        <v>0</v>
      </c>
      <c r="K102" s="81">
        <v>64124.09589846</v>
      </c>
      <c r="M102" s="80">
        <v>0.1089</v>
      </c>
      <c r="N102" s="80">
        <v>2.41E-2</v>
      </c>
    </row>
    <row r="103" spans="2:14">
      <c r="B103" t="s">
        <v>1333</v>
      </c>
      <c r="C103" t="s">
        <v>1334</v>
      </c>
      <c r="D103" t="s">
        <v>1225</v>
      </c>
      <c r="E103" t="s">
        <v>1233</v>
      </c>
      <c r="F103" t="s">
        <v>1200</v>
      </c>
      <c r="G103" t="s">
        <v>106</v>
      </c>
      <c r="H103" s="77">
        <v>109110</v>
      </c>
      <c r="I103" s="77">
        <v>8946</v>
      </c>
      <c r="J103" s="77">
        <v>0</v>
      </c>
      <c r="K103" s="77">
        <v>36037.540375199998</v>
      </c>
      <c r="L103" s="78">
        <v>3.5000000000000001E-3</v>
      </c>
      <c r="M103" s="78">
        <v>6.1199999999999997E-2</v>
      </c>
      <c r="N103" s="78">
        <v>1.3599999999999999E-2</v>
      </c>
    </row>
    <row r="104" spans="2:14">
      <c r="B104" t="s">
        <v>1335</v>
      </c>
      <c r="C104" t="s">
        <v>1336</v>
      </c>
      <c r="D104" t="s">
        <v>1225</v>
      </c>
      <c r="E104" t="s">
        <v>1233</v>
      </c>
      <c r="F104" t="s">
        <v>1200</v>
      </c>
      <c r="G104" t="s">
        <v>106</v>
      </c>
      <c r="H104" s="77">
        <v>1021675</v>
      </c>
      <c r="I104" s="77">
        <v>545.25</v>
      </c>
      <c r="J104" s="77">
        <v>0</v>
      </c>
      <c r="K104" s="77">
        <v>20566.96140525</v>
      </c>
      <c r="L104" s="78">
        <v>0</v>
      </c>
      <c r="M104" s="78">
        <v>3.49E-2</v>
      </c>
      <c r="N104" s="78">
        <v>7.7000000000000002E-3</v>
      </c>
    </row>
    <row r="105" spans="2:14">
      <c r="B105" t="s">
        <v>1337</v>
      </c>
      <c r="C105" t="s">
        <v>1338</v>
      </c>
      <c r="D105" t="s">
        <v>1009</v>
      </c>
      <c r="E105" t="s">
        <v>1233</v>
      </c>
      <c r="F105" t="s">
        <v>1146</v>
      </c>
      <c r="G105" t="s">
        <v>106</v>
      </c>
      <c r="H105" s="77">
        <v>440</v>
      </c>
      <c r="I105" s="77">
        <v>8592</v>
      </c>
      <c r="J105" s="77">
        <v>0</v>
      </c>
      <c r="K105" s="77">
        <v>139.5753216</v>
      </c>
      <c r="L105" s="78">
        <v>0</v>
      </c>
      <c r="M105" s="78">
        <v>2.0000000000000001E-4</v>
      </c>
      <c r="N105" s="78">
        <v>1E-4</v>
      </c>
    </row>
    <row r="106" spans="2:14">
      <c r="B106" t="s">
        <v>1339</v>
      </c>
      <c r="C106" t="s">
        <v>1340</v>
      </c>
      <c r="D106" t="s">
        <v>1225</v>
      </c>
      <c r="E106" t="s">
        <v>1341</v>
      </c>
      <c r="F106" t="s">
        <v>1146</v>
      </c>
      <c r="G106" t="s">
        <v>106</v>
      </c>
      <c r="H106" s="77">
        <v>78783</v>
      </c>
      <c r="I106" s="77">
        <v>2537.25</v>
      </c>
      <c r="J106" s="77">
        <v>0</v>
      </c>
      <c r="K106" s="77">
        <v>7380.0187964099996</v>
      </c>
      <c r="L106" s="78">
        <v>0</v>
      </c>
      <c r="M106" s="78">
        <v>1.2500000000000001E-2</v>
      </c>
      <c r="N106" s="78">
        <v>2.8E-3</v>
      </c>
    </row>
    <row r="107" spans="2:14">
      <c r="B107" s="79" t="s">
        <v>723</v>
      </c>
      <c r="D107" s="16"/>
      <c r="E107" s="16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237</v>
      </c>
      <c r="C108" t="s">
        <v>237</v>
      </c>
      <c r="D108" s="16"/>
      <c r="E108" s="16"/>
      <c r="F108" t="s">
        <v>237</v>
      </c>
      <c r="G108" t="s">
        <v>237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s="79" t="s">
        <v>1218</v>
      </c>
      <c r="D109" s="16"/>
      <c r="E109" s="16"/>
      <c r="F109" s="16"/>
      <c r="G109" s="16"/>
      <c r="H109" s="81">
        <v>0</v>
      </c>
      <c r="J109" s="81">
        <v>0</v>
      </c>
      <c r="K109" s="81">
        <v>0</v>
      </c>
      <c r="M109" s="80">
        <v>0</v>
      </c>
      <c r="N109" s="80">
        <v>0</v>
      </c>
    </row>
    <row r="110" spans="2:14">
      <c r="B110" t="s">
        <v>237</v>
      </c>
      <c r="C110" t="s">
        <v>237</v>
      </c>
      <c r="D110" s="16"/>
      <c r="E110" s="16"/>
      <c r="F110" t="s">
        <v>237</v>
      </c>
      <c r="G110" t="s">
        <v>237</v>
      </c>
      <c r="H110" s="77">
        <v>0</v>
      </c>
      <c r="I110" s="77">
        <v>0</v>
      </c>
      <c r="K110" s="77">
        <v>0</v>
      </c>
      <c r="L110" s="78">
        <v>0</v>
      </c>
      <c r="M110" s="78">
        <v>0</v>
      </c>
      <c r="N110" s="78">
        <v>0</v>
      </c>
    </row>
    <row r="111" spans="2:14">
      <c r="B111" t="s">
        <v>244</v>
      </c>
      <c r="D111" s="16"/>
      <c r="E111" s="16"/>
      <c r="F111" s="16"/>
      <c r="G111" s="16"/>
    </row>
    <row r="112" spans="2:14">
      <c r="B112" t="s">
        <v>333</v>
      </c>
      <c r="D112" s="16"/>
      <c r="E112" s="16"/>
      <c r="F112" s="16"/>
      <c r="G112" s="16"/>
    </row>
    <row r="113" spans="2:7">
      <c r="B113" t="s">
        <v>334</v>
      </c>
      <c r="D113" s="16"/>
      <c r="E113" s="16"/>
      <c r="F113" s="16"/>
      <c r="G113" s="16"/>
    </row>
    <row r="114" spans="2:7">
      <c r="B114" t="s">
        <v>335</v>
      </c>
      <c r="D114" s="16"/>
      <c r="E114" s="16"/>
      <c r="F114" s="16"/>
      <c r="G114" s="16"/>
    </row>
    <row r="115" spans="2:7">
      <c r="B115" t="s">
        <v>336</v>
      </c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2183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1181146.8999999999</v>
      </c>
      <c r="K11" s="7"/>
      <c r="L11" s="75">
        <v>66219.614051485463</v>
      </c>
      <c r="M11" s="7"/>
      <c r="N11" s="76">
        <v>1</v>
      </c>
      <c r="O11" s="76">
        <v>2.4899999999999999E-2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590</v>
      </c>
      <c r="L12" s="81">
        <v>15.347375</v>
      </c>
      <c r="N12" s="80">
        <v>2.0000000000000001E-4</v>
      </c>
      <c r="O12" s="80">
        <v>0</v>
      </c>
    </row>
    <row r="13" spans="2:65">
      <c r="B13" s="79" t="s">
        <v>1342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590</v>
      </c>
      <c r="L17" s="81">
        <v>15.347375</v>
      </c>
      <c r="N17" s="80">
        <v>2.0000000000000001E-4</v>
      </c>
      <c r="O17" s="80">
        <v>0</v>
      </c>
    </row>
    <row r="18" spans="2:15">
      <c r="B18" t="s">
        <v>1344</v>
      </c>
      <c r="C18" t="s">
        <v>1345</v>
      </c>
      <c r="D18" t="s">
        <v>100</v>
      </c>
      <c r="E18" t="s">
        <v>1153</v>
      </c>
      <c r="F18" t="s">
        <v>1146</v>
      </c>
      <c r="G18" t="s">
        <v>237</v>
      </c>
      <c r="H18" t="s">
        <v>562</v>
      </c>
      <c r="I18" t="s">
        <v>102</v>
      </c>
      <c r="J18" s="77">
        <v>590</v>
      </c>
      <c r="K18" s="77">
        <v>2601.25</v>
      </c>
      <c r="L18" s="77">
        <v>15.347375</v>
      </c>
      <c r="M18" s="78">
        <v>0</v>
      </c>
      <c r="N18" s="78">
        <v>2.0000000000000001E-4</v>
      </c>
      <c r="O18" s="78">
        <v>0</v>
      </c>
    </row>
    <row r="19" spans="2:15">
      <c r="B19" s="79" t="s">
        <v>723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1180556.8999999999</v>
      </c>
      <c r="L21" s="81">
        <v>66204.266676485466</v>
      </c>
      <c r="N21" s="80">
        <v>0.99980000000000002</v>
      </c>
      <c r="O21" s="80">
        <v>2.4899999999999999E-2</v>
      </c>
    </row>
    <row r="22" spans="2:15">
      <c r="B22" s="79" t="s">
        <v>1342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1343</v>
      </c>
      <c r="C24" s="16"/>
      <c r="D24" s="16"/>
      <c r="E24" s="16"/>
      <c r="J24" s="81">
        <v>365757.33</v>
      </c>
      <c r="L24" s="81">
        <v>20730.43923725736</v>
      </c>
      <c r="N24" s="80">
        <v>0.31309999999999999</v>
      </c>
      <c r="O24" s="80">
        <v>7.7999999999999996E-3</v>
      </c>
    </row>
    <row r="25" spans="2:15">
      <c r="B25" t="s">
        <v>1346</v>
      </c>
      <c r="C25" t="s">
        <v>1347</v>
      </c>
      <c r="D25" t="s">
        <v>123</v>
      </c>
      <c r="E25" t="s">
        <v>1341</v>
      </c>
      <c r="F25" t="s">
        <v>1054</v>
      </c>
      <c r="G25" t="s">
        <v>1348</v>
      </c>
      <c r="H25" t="s">
        <v>331</v>
      </c>
      <c r="I25" t="s">
        <v>106</v>
      </c>
      <c r="J25" s="77">
        <v>87766.69</v>
      </c>
      <c r="K25" s="77">
        <v>3062</v>
      </c>
      <c r="L25" s="77">
        <v>9921.9400484775997</v>
      </c>
      <c r="M25" s="78">
        <v>2E-3</v>
      </c>
      <c r="N25" s="78">
        <v>0.14979999999999999</v>
      </c>
      <c r="O25" s="78">
        <v>3.7000000000000002E-3</v>
      </c>
    </row>
    <row r="26" spans="2:15">
      <c r="B26" t="s">
        <v>1349</v>
      </c>
      <c r="C26" t="s">
        <v>1350</v>
      </c>
      <c r="D26" t="s">
        <v>123</v>
      </c>
      <c r="E26" t="s">
        <v>1273</v>
      </c>
      <c r="F26" t="s">
        <v>1054</v>
      </c>
      <c r="G26" t="s">
        <v>330</v>
      </c>
      <c r="H26" t="s">
        <v>331</v>
      </c>
      <c r="I26" t="s">
        <v>106</v>
      </c>
      <c r="J26" s="77">
        <v>2821.86</v>
      </c>
      <c r="K26" s="77">
        <v>1161.3</v>
      </c>
      <c r="L26" s="77">
        <v>120.98780058456001</v>
      </c>
      <c r="M26" s="78">
        <v>0</v>
      </c>
      <c r="N26" s="78">
        <v>1.8E-3</v>
      </c>
      <c r="O26" s="78">
        <v>0</v>
      </c>
    </row>
    <row r="27" spans="2:15">
      <c r="B27" t="s">
        <v>1351</v>
      </c>
      <c r="C27" t="s">
        <v>1352</v>
      </c>
      <c r="D27" t="s">
        <v>123</v>
      </c>
      <c r="E27" t="s">
        <v>1353</v>
      </c>
      <c r="F27" t="s">
        <v>1054</v>
      </c>
      <c r="G27" t="s">
        <v>752</v>
      </c>
      <c r="H27" t="s">
        <v>331</v>
      </c>
      <c r="I27" t="s">
        <v>106</v>
      </c>
      <c r="J27" s="77">
        <v>275168.78000000003</v>
      </c>
      <c r="K27" s="77">
        <v>1052</v>
      </c>
      <c r="L27" s="77">
        <v>10687.5113881952</v>
      </c>
      <c r="M27" s="78">
        <v>1.11E-2</v>
      </c>
      <c r="N27" s="78">
        <v>0.16139999999999999</v>
      </c>
      <c r="O27" s="78">
        <v>4.0000000000000001E-3</v>
      </c>
    </row>
    <row r="28" spans="2:15">
      <c r="B28" s="79" t="s">
        <v>92</v>
      </c>
      <c r="C28" s="16"/>
      <c r="D28" s="16"/>
      <c r="E28" s="16"/>
      <c r="J28" s="81">
        <v>814799.57</v>
      </c>
      <c r="L28" s="81">
        <v>45473.827439228102</v>
      </c>
      <c r="N28" s="80">
        <v>0.68669999999999998</v>
      </c>
      <c r="O28" s="80">
        <v>1.7100000000000001E-2</v>
      </c>
    </row>
    <row r="29" spans="2:15">
      <c r="B29" t="s">
        <v>1354</v>
      </c>
      <c r="C29" t="s">
        <v>1355</v>
      </c>
      <c r="D29" t="s">
        <v>123</v>
      </c>
      <c r="E29" t="s">
        <v>1356</v>
      </c>
      <c r="F29" t="s">
        <v>1146</v>
      </c>
      <c r="G29" t="s">
        <v>1348</v>
      </c>
      <c r="H29" t="s">
        <v>331</v>
      </c>
      <c r="I29" t="s">
        <v>106</v>
      </c>
      <c r="J29" s="77">
        <v>304541.8</v>
      </c>
      <c r="K29" s="77">
        <v>1090.0800000000038</v>
      </c>
      <c r="L29" s="77">
        <v>12256.5142437005</v>
      </c>
      <c r="M29" s="78">
        <v>0</v>
      </c>
      <c r="N29" s="78">
        <v>0.18509999999999999</v>
      </c>
      <c r="O29" s="78">
        <v>4.5999999999999999E-3</v>
      </c>
    </row>
    <row r="30" spans="2:15">
      <c r="B30" t="s">
        <v>1357</v>
      </c>
      <c r="C30" t="s">
        <v>1358</v>
      </c>
      <c r="D30" t="s">
        <v>123</v>
      </c>
      <c r="E30" t="s">
        <v>1359</v>
      </c>
      <c r="F30" t="s">
        <v>1146</v>
      </c>
      <c r="G30" t="s">
        <v>330</v>
      </c>
      <c r="H30" t="s">
        <v>331</v>
      </c>
      <c r="I30" t="s">
        <v>106</v>
      </c>
      <c r="J30" s="77">
        <v>435287.4</v>
      </c>
      <c r="K30" s="77">
        <v>1061.9000000000001</v>
      </c>
      <c r="L30" s="77">
        <v>17065.593997015199</v>
      </c>
      <c r="M30" s="78">
        <v>3.4500000000000003E-2</v>
      </c>
      <c r="N30" s="78">
        <v>0.25769999999999998</v>
      </c>
      <c r="O30" s="78">
        <v>6.4000000000000003E-3</v>
      </c>
    </row>
    <row r="31" spans="2:15">
      <c r="B31" t="s">
        <v>1360</v>
      </c>
      <c r="C31" t="s">
        <v>1361</v>
      </c>
      <c r="D31" t="s">
        <v>123</v>
      </c>
      <c r="E31" t="s">
        <v>1362</v>
      </c>
      <c r="F31" t="s">
        <v>1146</v>
      </c>
      <c r="G31" t="s">
        <v>752</v>
      </c>
      <c r="H31" t="s">
        <v>331</v>
      </c>
      <c r="I31" t="s">
        <v>110</v>
      </c>
      <c r="J31" s="77">
        <v>60970.37</v>
      </c>
      <c r="K31" s="77">
        <v>4361</v>
      </c>
      <c r="L31" s="77">
        <v>10724.479198512399</v>
      </c>
      <c r="M31" s="78">
        <v>2.2000000000000001E-3</v>
      </c>
      <c r="N31" s="78">
        <v>0.16200000000000001</v>
      </c>
      <c r="O31" s="78">
        <v>4.0000000000000001E-3</v>
      </c>
    </row>
    <row r="32" spans="2:15">
      <c r="B32" t="s">
        <v>1363</v>
      </c>
      <c r="C32" t="s">
        <v>1364</v>
      </c>
      <c r="D32" t="s">
        <v>123</v>
      </c>
      <c r="E32" t="s">
        <v>1365</v>
      </c>
      <c r="F32" t="s">
        <v>123</v>
      </c>
      <c r="G32" t="s">
        <v>237</v>
      </c>
      <c r="H32" t="s">
        <v>562</v>
      </c>
      <c r="I32" t="s">
        <v>106</v>
      </c>
      <c r="J32" s="77">
        <v>14000</v>
      </c>
      <c r="K32" s="77">
        <v>10500</v>
      </c>
      <c r="L32" s="77">
        <v>5427.24</v>
      </c>
      <c r="M32" s="78">
        <v>0</v>
      </c>
      <c r="N32" s="78">
        <v>8.2000000000000003E-2</v>
      </c>
      <c r="O32" s="78">
        <v>2E-3</v>
      </c>
    </row>
    <row r="33" spans="2:15">
      <c r="B33" s="79" t="s">
        <v>723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237</v>
      </c>
      <c r="C34" t="s">
        <v>237</v>
      </c>
      <c r="D34" s="16"/>
      <c r="E34" s="16"/>
      <c r="F34" t="s">
        <v>237</v>
      </c>
      <c r="G34" t="s">
        <v>237</v>
      </c>
      <c r="I34" t="s">
        <v>237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244</v>
      </c>
      <c r="C35" s="16"/>
      <c r="D35" s="16"/>
      <c r="E35" s="16"/>
    </row>
    <row r="36" spans="2:15">
      <c r="B36" t="s">
        <v>333</v>
      </c>
      <c r="C36" s="16"/>
      <c r="D36" s="16"/>
      <c r="E36" s="16"/>
    </row>
    <row r="37" spans="2:15">
      <c r="B37" t="s">
        <v>334</v>
      </c>
      <c r="C37" s="16"/>
      <c r="D37" s="16"/>
      <c r="E37" s="16"/>
    </row>
    <row r="38" spans="2:15">
      <c r="B38" t="s">
        <v>335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2183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194625</v>
      </c>
      <c r="H11" s="7"/>
      <c r="I11" s="75">
        <v>14.40225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194625</v>
      </c>
      <c r="I12" s="81">
        <v>14.40225</v>
      </c>
      <c r="K12" s="80">
        <v>1</v>
      </c>
      <c r="L12" s="80">
        <v>0</v>
      </c>
    </row>
    <row r="13" spans="2:60">
      <c r="B13" s="79" t="s">
        <v>1366</v>
      </c>
      <c r="D13" s="16"/>
      <c r="E13" s="16"/>
      <c r="G13" s="81">
        <v>194625</v>
      </c>
      <c r="I13" s="81">
        <v>14.40225</v>
      </c>
      <c r="K13" s="80">
        <v>1</v>
      </c>
      <c r="L13" s="80">
        <v>0</v>
      </c>
    </row>
    <row r="14" spans="2:60">
      <c r="B14" t="s">
        <v>1367</v>
      </c>
      <c r="C14" t="s">
        <v>1368</v>
      </c>
      <c r="D14" t="s">
        <v>100</v>
      </c>
      <c r="E14" t="s">
        <v>129</v>
      </c>
      <c r="F14" t="s">
        <v>102</v>
      </c>
      <c r="G14" s="77">
        <v>194625</v>
      </c>
      <c r="H14" s="77">
        <v>7.4</v>
      </c>
      <c r="I14" s="77">
        <v>14.40225</v>
      </c>
      <c r="J14" s="78">
        <v>1.2999999999999999E-2</v>
      </c>
      <c r="K14" s="78">
        <v>1</v>
      </c>
      <c r="L14" s="78">
        <v>0</v>
      </c>
    </row>
    <row r="15" spans="2:60">
      <c r="B15" s="79" t="s">
        <v>242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1369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244</v>
      </c>
      <c r="D18" s="16"/>
      <c r="E18" s="16"/>
    </row>
    <row r="19" spans="2:12">
      <c r="B19" t="s">
        <v>333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2023-07-25T07:07:09Z</dcterms:modified>
</cp:coreProperties>
</file>